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9855" activeTab="0"/>
  </bookViews>
  <sheets>
    <sheet name="Develop" sheetId="1" r:id="rId1"/>
    <sheet name="Контактна інформація" sheetId="2" r:id="rId2"/>
  </sheets>
  <definedNames/>
  <calcPr fullCalcOnLoad="1"/>
</workbook>
</file>

<file path=xl/sharedStrings.xml><?xml version="1.0" encoding="utf-8"?>
<sst xmlns="http://schemas.openxmlformats.org/spreadsheetml/2006/main" count="552" uniqueCount="424">
  <si>
    <t>Артикул</t>
  </si>
  <si>
    <t>Найменування</t>
  </si>
  <si>
    <t>К-сть копій</t>
  </si>
  <si>
    <t>4980-465</t>
  </si>
  <si>
    <r>
      <t>Develop ineo 160</t>
    </r>
    <r>
      <rPr>
        <sz val="9"/>
        <rFont val="MS Sans Serif"/>
        <family val="0"/>
      </rPr>
      <t xml:space="preserve"> з стандартними можливостями копіювання, друкування та повнокольрового сканування, включаючи блок проявлення на 19 000 копій @5%, тонер-картридж на 6 000 копій, касету на 250 аркушів, пристрій прямого подавання на 10 аркушів, кришку оригіналу</t>
    </r>
    <r>
      <rPr>
        <b/>
        <sz val="9"/>
        <color indexed="10"/>
        <rFont val="MS Sans Serif"/>
        <family val="2"/>
      </rPr>
      <t>*</t>
    </r>
    <r>
      <rPr>
        <sz val="9"/>
        <rFont val="MS Sans Serif"/>
        <family val="0"/>
      </rPr>
      <t>.</t>
    </r>
  </si>
  <si>
    <t>4519-602</t>
  </si>
  <si>
    <r>
      <t>Блок проявлення до</t>
    </r>
    <r>
      <rPr>
        <b/>
        <sz val="9"/>
        <rFont val="MS Sans Serif"/>
        <family val="2"/>
      </rPr>
      <t xml:space="preserve"> ineo 160</t>
    </r>
  </si>
  <si>
    <t>4518-604</t>
  </si>
  <si>
    <r>
      <t>Тонер-картридж до</t>
    </r>
    <r>
      <rPr>
        <b/>
        <sz val="9"/>
        <rFont val="MS Sans Serif"/>
        <family val="2"/>
      </rPr>
      <t xml:space="preserve"> ineo</t>
    </r>
    <r>
      <rPr>
        <sz val="9"/>
        <rFont val="MS Sans Serif"/>
        <family val="0"/>
      </rPr>
      <t xml:space="preserve"> </t>
    </r>
    <r>
      <rPr>
        <b/>
        <sz val="9"/>
        <rFont val="MS Sans Serif"/>
        <family val="2"/>
      </rPr>
      <t>160</t>
    </r>
  </si>
  <si>
    <t>1382-721</t>
  </si>
  <si>
    <r>
      <t xml:space="preserve">Пристрій автоматичного введення оригіналів </t>
    </r>
    <r>
      <rPr>
        <b/>
        <sz val="9"/>
        <rFont val="MS Sans Serif"/>
        <family val="2"/>
      </rPr>
      <t>DF -501</t>
    </r>
    <r>
      <rPr>
        <sz val="9"/>
        <rFont val="MS Sans Serif"/>
        <family val="0"/>
      </rPr>
      <t xml:space="preserve"> на 50 сторінок до</t>
    </r>
    <r>
      <rPr>
        <b/>
        <sz val="9"/>
        <rFont val="MS Sans Serif"/>
        <family val="2"/>
      </rPr>
      <t xml:space="preserve"> ineo 160</t>
    </r>
  </si>
  <si>
    <t>4516-722</t>
  </si>
  <si>
    <r>
      <t xml:space="preserve">Додаткова касета на 500 аркушів </t>
    </r>
    <r>
      <rPr>
        <b/>
        <sz val="9"/>
        <rFont val="MS Sans Serif"/>
        <family val="2"/>
      </rPr>
      <t>PF-501</t>
    </r>
    <r>
      <rPr>
        <sz val="9"/>
        <rFont val="MS Sans Serif"/>
        <family val="0"/>
      </rPr>
      <t xml:space="preserve">  до</t>
    </r>
    <r>
      <rPr>
        <b/>
        <sz val="9"/>
        <rFont val="MS Sans Serif"/>
        <family val="2"/>
      </rPr>
      <t xml:space="preserve"> ineo 160</t>
    </r>
  </si>
  <si>
    <t>1383-801</t>
  </si>
  <si>
    <r>
      <t>Додатковий модуль пам'яті</t>
    </r>
    <r>
      <rPr>
        <sz val="9"/>
        <rFont val="MS Sans Serif"/>
        <family val="0"/>
      </rPr>
      <t xml:space="preserve"> </t>
    </r>
    <r>
      <rPr>
        <b/>
        <sz val="9"/>
        <rFont val="MS Sans Serif"/>
        <family val="2"/>
      </rPr>
      <t>EM-101</t>
    </r>
    <r>
      <rPr>
        <sz val="9"/>
        <rFont val="MS Sans Serif"/>
        <family val="0"/>
      </rPr>
      <t xml:space="preserve"> (32 Мб) на 200 сторінок</t>
    </r>
  </si>
  <si>
    <t>1383-701</t>
  </si>
  <si>
    <r>
      <t xml:space="preserve">Модуль </t>
    </r>
    <r>
      <rPr>
        <b/>
        <sz val="9"/>
        <rFont val="MS Sans Serif"/>
        <family val="2"/>
      </rPr>
      <t>SU-502</t>
    </r>
    <r>
      <rPr>
        <sz val="9"/>
        <rFont val="MS Sans Serif"/>
        <family val="0"/>
      </rPr>
      <t xml:space="preserve"> для мережевого сканування (при комплектації мережевою картою </t>
    </r>
    <r>
      <rPr>
        <b/>
        <sz val="9"/>
        <rFont val="MS Sans Serif"/>
        <family val="2"/>
      </rPr>
      <t>NC-501</t>
    </r>
    <r>
      <rPr>
        <sz val="9"/>
        <rFont val="MS Sans Serif"/>
        <family val="0"/>
      </rPr>
      <t>) тільки до</t>
    </r>
    <r>
      <rPr>
        <b/>
        <sz val="9"/>
        <rFont val="MS Sans Serif"/>
        <family val="2"/>
      </rPr>
      <t xml:space="preserve"> bizhub 160f</t>
    </r>
  </si>
  <si>
    <t>4885-7509-00</t>
  </si>
  <si>
    <r>
      <t xml:space="preserve">Великий стіл-підставка до </t>
    </r>
    <r>
      <rPr>
        <b/>
        <sz val="9"/>
        <rFont val="MS Sans Serif"/>
        <family val="2"/>
      </rPr>
      <t>ineo 160</t>
    </r>
  </si>
  <si>
    <t>1177-0292PS</t>
  </si>
  <si>
    <r>
      <t xml:space="preserve">Принт-сервер </t>
    </r>
    <r>
      <rPr>
        <b/>
        <sz val="9"/>
        <rFont val="MS Sans Serif"/>
        <family val="2"/>
      </rPr>
      <t>Ovislink</t>
    </r>
    <r>
      <rPr>
        <sz val="9"/>
        <rFont val="MS Sans Serif"/>
        <family val="0"/>
      </rPr>
      <t xml:space="preserve"> для підключення до локальної мережі Ethernet через порт LPT контролера</t>
    </r>
  </si>
  <si>
    <t>19 000</t>
  </si>
  <si>
    <t>6 000</t>
  </si>
  <si>
    <t>4035-281</t>
  </si>
  <si>
    <r>
      <t>Develop ineo 161</t>
    </r>
    <r>
      <rPr>
        <sz val="9"/>
        <rFont val="MS Sans Serif"/>
        <family val="0"/>
      </rPr>
      <t xml:space="preserve"> (копіювач/принтер/сканер), включаючи фотоциліндр, девелопер,  універсальну касету на 250 аркушів, кришку оригіналу </t>
    </r>
    <r>
      <rPr>
        <b/>
        <sz val="9"/>
        <rFont val="MS Sans Serif"/>
        <family val="2"/>
      </rPr>
      <t>ОС 504</t>
    </r>
    <r>
      <rPr>
        <sz val="9"/>
        <rFont val="MS Sans Serif"/>
        <family val="0"/>
      </rPr>
      <t>, пристрій ручного подавання по 1 аркушу</t>
    </r>
    <r>
      <rPr>
        <b/>
        <sz val="10"/>
        <color indexed="10"/>
        <rFont val="MS Sans Serif"/>
        <family val="2"/>
      </rPr>
      <t>*</t>
    </r>
    <r>
      <rPr>
        <sz val="9"/>
        <rFont val="MS Sans Serif"/>
        <family val="0"/>
      </rPr>
      <t xml:space="preserve"> </t>
    </r>
  </si>
  <si>
    <t>8937-786</t>
  </si>
  <si>
    <r>
      <t xml:space="preserve">Тонер-кіт </t>
    </r>
    <r>
      <rPr>
        <b/>
        <sz val="9"/>
        <rFont val="MS Sans Serif"/>
        <family val="2"/>
      </rPr>
      <t>TN114</t>
    </r>
    <r>
      <rPr>
        <sz val="9"/>
        <rFont val="MS Sans Serif"/>
        <family val="0"/>
      </rPr>
      <t xml:space="preserve"> до ineo </t>
    </r>
    <r>
      <rPr>
        <b/>
        <sz val="9"/>
        <rFont val="MS Sans Serif"/>
        <family val="2"/>
      </rPr>
      <t>161/210</t>
    </r>
    <r>
      <rPr>
        <sz val="9"/>
        <rFont val="MS Sans Serif"/>
        <family val="0"/>
      </rPr>
      <t xml:space="preserve"> (2 туби x 13 200 копій, @5%)</t>
    </r>
  </si>
  <si>
    <t>8937-786T</t>
  </si>
  <si>
    <r>
      <t xml:space="preserve">Туба тонера </t>
    </r>
    <r>
      <rPr>
        <b/>
        <sz val="9"/>
        <rFont val="MS Sans Serif"/>
        <family val="2"/>
      </rPr>
      <t>TN114</t>
    </r>
    <r>
      <rPr>
        <sz val="9"/>
        <rFont val="MS Sans Serif"/>
        <family val="0"/>
      </rPr>
      <t xml:space="preserve"> до ineo 161/210 (1 туба на 13 200 копій, @5%)</t>
    </r>
    <r>
      <rPr>
        <b/>
        <sz val="10"/>
        <color indexed="10"/>
        <rFont val="MS Sans Serif"/>
        <family val="2"/>
      </rPr>
      <t>*</t>
    </r>
  </si>
  <si>
    <t>8936-491</t>
  </si>
  <si>
    <r>
      <t xml:space="preserve">Девелопер </t>
    </r>
    <r>
      <rPr>
        <b/>
        <sz val="9"/>
        <rFont val="MS Sans Serif"/>
        <family val="2"/>
      </rPr>
      <t>DV110</t>
    </r>
    <r>
      <rPr>
        <sz val="9"/>
        <rFont val="MS Sans Serif"/>
        <family val="0"/>
      </rPr>
      <t xml:space="preserve"> до ineo 161/210</t>
    </r>
  </si>
  <si>
    <t>4021-0298-01</t>
  </si>
  <si>
    <r>
      <t xml:space="preserve">Фотоциліндр </t>
    </r>
    <r>
      <rPr>
        <b/>
        <sz val="9"/>
        <rFont val="MS Sans Serif"/>
        <family val="2"/>
      </rPr>
      <t>DR114</t>
    </r>
    <r>
      <rPr>
        <sz val="9"/>
        <rFont val="MS Sans Serif"/>
        <family val="0"/>
      </rPr>
      <t xml:space="preserve"> дo 161/210</t>
    </r>
  </si>
  <si>
    <t>4688-625</t>
  </si>
  <si>
    <r>
      <t xml:space="preserve">Пристрій автоматичного вводу оригіналу </t>
    </r>
    <r>
      <rPr>
        <b/>
        <sz val="9"/>
        <rFont val="MS Sans Serif"/>
        <family val="2"/>
      </rPr>
      <t xml:space="preserve">DF-502 </t>
    </r>
    <r>
      <rPr>
        <sz val="9"/>
        <rFont val="MS Sans Serif"/>
        <family val="2"/>
      </rPr>
      <t>ємністю 50 аркушів</t>
    </r>
  </si>
  <si>
    <t>4398-705</t>
  </si>
  <si>
    <r>
      <t xml:space="preserve">Контролер </t>
    </r>
    <r>
      <rPr>
        <b/>
        <sz val="9"/>
        <rFont val="MS Sans Serif"/>
        <family val="2"/>
      </rPr>
      <t>IC-205</t>
    </r>
    <r>
      <rPr>
        <sz val="9"/>
        <rFont val="MS Sans Serif"/>
        <family val="0"/>
      </rPr>
      <t xml:space="preserve"> для друкування з емуляцією PCL6</t>
    </r>
  </si>
  <si>
    <t>4398-715</t>
  </si>
  <si>
    <r>
      <t xml:space="preserve">Мережева карта </t>
    </r>
    <r>
      <rPr>
        <b/>
        <sz val="9"/>
        <rFont val="MS Sans Serif"/>
        <family val="2"/>
      </rPr>
      <t>NC-502</t>
    </r>
    <r>
      <rPr>
        <sz val="9"/>
        <rFont val="MS Sans Serif"/>
        <family val="0"/>
      </rPr>
      <t xml:space="preserve"> для мережевого друкування (GDI або PCL)</t>
    </r>
  </si>
  <si>
    <t>9960-7000-00</t>
  </si>
  <si>
    <r>
      <t xml:space="preserve">Великий стіл-підставка </t>
    </r>
    <r>
      <rPr>
        <b/>
        <sz val="9"/>
        <rFont val="MS Sans Serif"/>
        <family val="2"/>
      </rPr>
      <t>SCD-21 Large</t>
    </r>
    <r>
      <rPr>
        <sz val="9"/>
        <rFont val="MS Sans Serif"/>
        <family val="0"/>
      </rPr>
      <t xml:space="preserve"> дo ineo 161/210</t>
    </r>
  </si>
  <si>
    <t>9960-6900-00</t>
  </si>
  <si>
    <r>
      <t xml:space="preserve">Малий стіл-підставка </t>
    </r>
    <r>
      <rPr>
        <b/>
        <sz val="9"/>
        <rFont val="MS Sans Serif"/>
        <family val="2"/>
      </rPr>
      <t>SCD-21 Small</t>
    </r>
    <r>
      <rPr>
        <sz val="9"/>
        <rFont val="MS Sans Serif"/>
        <family val="0"/>
      </rPr>
      <t xml:space="preserve"> дo ineo 161/210</t>
    </r>
  </si>
  <si>
    <t>9960-7100-00</t>
  </si>
  <si>
    <r>
      <t xml:space="preserve">Підставка під касети </t>
    </r>
    <r>
      <rPr>
        <b/>
        <sz val="9"/>
        <rFont val="MS Sans Serif"/>
        <family val="2"/>
      </rPr>
      <t>SCD-21 Stand</t>
    </r>
    <r>
      <rPr>
        <sz val="9"/>
        <rFont val="MS Sans Serif"/>
        <family val="0"/>
      </rPr>
      <t xml:space="preserve"> дo ineo 161/210 (при комплектації 5-ма касетами)</t>
    </r>
  </si>
  <si>
    <t>4686-625</t>
  </si>
  <si>
    <r>
      <t xml:space="preserve">Універсальна касета </t>
    </r>
    <r>
      <rPr>
        <b/>
        <sz val="9"/>
        <rFont val="MS Sans Serif"/>
        <family val="2"/>
      </rPr>
      <t>PF-502</t>
    </r>
    <r>
      <rPr>
        <sz val="9"/>
        <rFont val="MS Sans Serif"/>
        <family val="0"/>
      </rPr>
      <t xml:space="preserve"> на 250 аркушів (можлива комплектація до 4-х додаткових касет)</t>
    </r>
  </si>
  <si>
    <t>4690-625</t>
  </si>
  <si>
    <r>
      <t xml:space="preserve">Лоток для сортування із зсувом </t>
    </r>
    <r>
      <rPr>
        <b/>
        <sz val="9"/>
        <rFont val="MS Sans Serif"/>
        <family val="2"/>
      </rPr>
      <t>SF-501</t>
    </r>
  </si>
  <si>
    <t>4689-625</t>
  </si>
  <si>
    <r>
      <t xml:space="preserve">Лоток розділення копіювальних та друкувальних робіт </t>
    </r>
    <r>
      <rPr>
        <b/>
        <sz val="9"/>
        <rFont val="MS Sans Serif"/>
        <family val="2"/>
      </rPr>
      <t>JS-503</t>
    </r>
  </si>
  <si>
    <t>4687-625</t>
  </si>
  <si>
    <r>
      <t xml:space="preserve">Пристрій для прямого подавання паперу (до 100 аркушів) </t>
    </r>
    <r>
      <rPr>
        <b/>
        <sz val="9"/>
        <rFont val="MS Sans Serif"/>
        <family val="2"/>
      </rPr>
      <t>MB-501</t>
    </r>
  </si>
  <si>
    <r>
      <t xml:space="preserve">Додатковий модуль пам'яті </t>
    </r>
    <r>
      <rPr>
        <sz val="9"/>
        <rFont val="MS Sans Serif"/>
        <family val="2"/>
      </rPr>
      <t>32 Мб</t>
    </r>
    <r>
      <rPr>
        <sz val="9"/>
        <rFont val="MS Sans Serif"/>
        <family val="0"/>
      </rPr>
      <t xml:space="preserve"> </t>
    </r>
    <r>
      <rPr>
        <b/>
        <sz val="9"/>
        <rFont val="MS Sans Serif"/>
        <family val="2"/>
      </rPr>
      <t>EM-101</t>
    </r>
    <r>
      <rPr>
        <sz val="9"/>
        <rFont val="MS Sans Serif"/>
        <family val="0"/>
      </rPr>
      <t xml:space="preserve"> до копіювача </t>
    </r>
  </si>
  <si>
    <t>4398-726</t>
  </si>
  <si>
    <r>
      <t xml:space="preserve">Факсимільний модуль </t>
    </r>
    <r>
      <rPr>
        <b/>
        <sz val="9"/>
        <rFont val="MS Sans Serif"/>
        <family val="2"/>
      </rPr>
      <t>FK-505</t>
    </r>
    <r>
      <rPr>
        <sz val="9"/>
        <rFont val="MS Sans Serif"/>
        <family val="0"/>
      </rPr>
      <t xml:space="preserve"> дo ineo 161/210</t>
    </r>
  </si>
  <si>
    <r>
      <t xml:space="preserve">Модуль </t>
    </r>
    <r>
      <rPr>
        <b/>
        <sz val="9"/>
        <rFont val="MS Sans Serif"/>
        <family val="2"/>
      </rPr>
      <t>SU-502</t>
    </r>
    <r>
      <rPr>
        <sz val="9"/>
        <rFont val="MS Sans Serif"/>
        <family val="0"/>
      </rPr>
      <t xml:space="preserve"> для мережевого сканування (при комплектації факсимільним модулем </t>
    </r>
    <r>
      <rPr>
        <b/>
        <sz val="9"/>
        <rFont val="MS Sans Serif"/>
        <family val="2"/>
      </rPr>
      <t>FK-505</t>
    </r>
    <r>
      <rPr>
        <sz val="9"/>
        <rFont val="MS Sans Serif"/>
        <family val="0"/>
      </rPr>
      <t xml:space="preserve"> та мережевою картою </t>
    </r>
    <r>
      <rPr>
        <b/>
        <sz val="9"/>
        <rFont val="MS Sans Serif"/>
        <family val="2"/>
      </rPr>
      <t>NC-502</t>
    </r>
    <r>
      <rPr>
        <sz val="9"/>
        <rFont val="MS Sans Serif"/>
        <family val="0"/>
      </rPr>
      <t>)</t>
    </r>
  </si>
  <si>
    <t>Вартість ineo 160 (* - мінімальний працездатний комплект з витратними матеріалами)</t>
  </si>
  <si>
    <t>Ціна з ПДВ грн.</t>
  </si>
  <si>
    <t>Вартість ineo 161 (* - мінімальний працездатний комплект з витратними матеріалами)</t>
  </si>
  <si>
    <t>A09A121</t>
  </si>
  <si>
    <r>
      <t>Develop ineo 163</t>
    </r>
    <r>
      <rPr>
        <sz val="9"/>
        <rFont val="MS Sans Serif"/>
        <family val="0"/>
      </rPr>
      <t xml:space="preserve"> (копіювач/принтер/сканер), включаючи фотоциліндр, девелопер,  універсальну касету на 250 аркушів, кришку оригіналу </t>
    </r>
    <r>
      <rPr>
        <b/>
        <sz val="9"/>
        <rFont val="MS Sans Serif"/>
        <family val="2"/>
      </rPr>
      <t>ОС 504</t>
    </r>
    <r>
      <rPr>
        <sz val="9"/>
        <rFont val="MS Sans Serif"/>
        <family val="0"/>
      </rPr>
      <t>, пристрій ручного подавання по 1 аркушу</t>
    </r>
    <r>
      <rPr>
        <b/>
        <sz val="10"/>
        <color indexed="10"/>
        <rFont val="MS Sans Serif"/>
        <family val="2"/>
      </rPr>
      <t>*</t>
    </r>
    <r>
      <rPr>
        <sz val="10"/>
        <color indexed="10"/>
        <rFont val="MS Sans Serif"/>
        <family val="2"/>
      </rPr>
      <t xml:space="preserve"> </t>
    </r>
  </si>
  <si>
    <r>
      <t xml:space="preserve">Тонер-кіт </t>
    </r>
    <r>
      <rPr>
        <b/>
        <sz val="9"/>
        <rFont val="MS Sans Serif"/>
        <family val="2"/>
      </rPr>
      <t>TN114</t>
    </r>
    <r>
      <rPr>
        <sz val="9"/>
        <rFont val="MS Sans Serif"/>
        <family val="2"/>
      </rPr>
      <t xml:space="preserve"> до ineo 161/210 (2 туби x 13 200 копій, @5%)</t>
    </r>
  </si>
  <si>
    <r>
      <t xml:space="preserve">Туба тонера </t>
    </r>
    <r>
      <rPr>
        <b/>
        <sz val="9"/>
        <rFont val="MS Sans Serif"/>
        <family val="2"/>
      </rPr>
      <t>TN114</t>
    </r>
    <r>
      <rPr>
        <sz val="9"/>
        <rFont val="MS Sans Serif"/>
        <family val="0"/>
      </rPr>
      <t xml:space="preserve"> до ineo 161/163/210/213 (1 туба на 13 200 копій, @5%)</t>
    </r>
    <r>
      <rPr>
        <b/>
        <sz val="10"/>
        <color indexed="10"/>
        <rFont val="MS Sans Serif"/>
        <family val="2"/>
      </rPr>
      <t>*</t>
    </r>
  </si>
  <si>
    <r>
      <t xml:space="preserve">Девелопер </t>
    </r>
    <r>
      <rPr>
        <b/>
        <sz val="9"/>
        <rFont val="MS Sans Serif"/>
        <family val="2"/>
      </rPr>
      <t>DV110</t>
    </r>
    <r>
      <rPr>
        <sz val="9"/>
        <rFont val="MS Sans Serif"/>
        <family val="0"/>
      </rPr>
      <t xml:space="preserve"> до ineo 161/163/210/213</t>
    </r>
  </si>
  <si>
    <r>
      <t xml:space="preserve">Фотоциліндр </t>
    </r>
    <r>
      <rPr>
        <b/>
        <sz val="9"/>
        <rFont val="MS Sans Serif"/>
        <family val="2"/>
      </rPr>
      <t>DR114</t>
    </r>
    <r>
      <rPr>
        <sz val="9"/>
        <rFont val="MS Sans Serif"/>
        <family val="0"/>
      </rPr>
      <t xml:space="preserve"> дo 161/163/210/213</t>
    </r>
  </si>
  <si>
    <r>
      <t xml:space="preserve">Пристрій автоматичного вводу оригіналу </t>
    </r>
    <r>
      <rPr>
        <b/>
        <sz val="9"/>
        <rFont val="MS Sans Serif"/>
        <family val="2"/>
      </rPr>
      <t xml:space="preserve">DF-502 </t>
    </r>
    <r>
      <rPr>
        <sz val="9"/>
        <rFont val="MS Sans Serif"/>
        <family val="2"/>
      </rPr>
      <t xml:space="preserve">ємністю 50 аркушів </t>
    </r>
  </si>
  <si>
    <r>
      <t xml:space="preserve">Універсальна касета </t>
    </r>
    <r>
      <rPr>
        <b/>
        <sz val="9"/>
        <rFont val="MS Sans Serif"/>
        <family val="2"/>
      </rPr>
      <t>PF-502</t>
    </r>
    <r>
      <rPr>
        <sz val="9"/>
        <rFont val="MS Sans Serif"/>
        <family val="2"/>
      </rPr>
      <t xml:space="preserve"> на 250 аркушів (можлива комплектація до 4-х додаткових касет)</t>
    </r>
  </si>
  <si>
    <t>9960-700000</t>
  </si>
  <si>
    <r>
      <t xml:space="preserve">Великий стіл-підставка </t>
    </r>
    <r>
      <rPr>
        <b/>
        <sz val="9"/>
        <rFont val="MS Sans Serif"/>
        <family val="2"/>
      </rPr>
      <t>SCD-21 Large</t>
    </r>
    <r>
      <rPr>
        <sz val="9"/>
        <rFont val="MS Sans Serif"/>
        <family val="0"/>
      </rPr>
      <t xml:space="preserve"> дo ineo 161/163/210/213</t>
    </r>
  </si>
  <si>
    <r>
      <t xml:space="preserve">Малий стіл-підставка </t>
    </r>
    <r>
      <rPr>
        <b/>
        <sz val="9"/>
        <rFont val="MS Sans Serif"/>
        <family val="2"/>
      </rPr>
      <t>SCD-21 Small</t>
    </r>
    <r>
      <rPr>
        <sz val="9"/>
        <rFont val="MS Sans Serif"/>
        <family val="0"/>
      </rPr>
      <t xml:space="preserve"> дo ineo 161/163/210/213</t>
    </r>
  </si>
  <si>
    <r>
      <t xml:space="preserve">Підставка під касети </t>
    </r>
    <r>
      <rPr>
        <b/>
        <sz val="9"/>
        <rFont val="MS Sans Serif"/>
        <family val="2"/>
      </rPr>
      <t>SCD-21 Stand</t>
    </r>
    <r>
      <rPr>
        <sz val="9"/>
        <rFont val="MS Sans Serif"/>
        <family val="0"/>
      </rPr>
      <t xml:space="preserve"> дo ineo 161/163/210/213 (при комплектації 4-ма касетами </t>
    </r>
    <r>
      <rPr>
        <b/>
        <sz val="9"/>
        <rFont val="MS Sans Serif"/>
        <family val="2"/>
      </rPr>
      <t>PF-502</t>
    </r>
    <r>
      <rPr>
        <sz val="9"/>
        <rFont val="MS Sans Serif"/>
        <family val="0"/>
      </rPr>
      <t>)</t>
    </r>
  </si>
  <si>
    <t>A0CJ122</t>
  </si>
  <si>
    <r>
      <t>NC-503 -</t>
    </r>
    <r>
      <rPr>
        <sz val="9"/>
        <rFont val="MS Sans Serif"/>
        <family val="2"/>
      </rPr>
      <t>карта</t>
    </r>
    <r>
      <rPr>
        <b/>
        <sz val="9"/>
        <rFont val="MS Sans Serif"/>
        <family val="2"/>
      </rPr>
      <t xml:space="preserve"> </t>
    </r>
    <r>
      <rPr>
        <sz val="9"/>
        <rFont val="MS Sans Serif"/>
        <family val="0"/>
      </rPr>
      <t>для друку (GDI) та сканування (TWAIN/e-mail/FTP) по мережі</t>
    </r>
  </si>
  <si>
    <t>A0CJ121</t>
  </si>
  <si>
    <r>
      <t xml:space="preserve">Контролер </t>
    </r>
    <r>
      <rPr>
        <b/>
        <sz val="9"/>
        <rFont val="MS Sans Serif"/>
        <family val="2"/>
      </rPr>
      <t>IC-206</t>
    </r>
    <r>
      <rPr>
        <sz val="9"/>
        <rFont val="MS Sans Serif"/>
        <family val="0"/>
      </rPr>
      <t xml:space="preserve"> для друкування з емуляцією PCL6, включаючи мережеву карту </t>
    </r>
    <r>
      <rPr>
        <b/>
        <sz val="9"/>
        <rFont val="MS Sans Serif"/>
        <family val="2"/>
      </rPr>
      <t xml:space="preserve">NC-503 </t>
    </r>
  </si>
  <si>
    <t>A0CJWY1</t>
  </si>
  <si>
    <r>
      <t>Додатковий модуль пам'яті 128</t>
    </r>
    <r>
      <rPr>
        <sz val="9"/>
        <rFont val="MS Sans Serif"/>
        <family val="2"/>
      </rPr>
      <t xml:space="preserve"> Мб</t>
    </r>
    <r>
      <rPr>
        <sz val="9"/>
        <rFont val="MS Sans Serif"/>
        <family val="0"/>
      </rPr>
      <t xml:space="preserve"> </t>
    </r>
    <r>
      <rPr>
        <b/>
        <sz val="9"/>
        <rFont val="MS Sans Serif"/>
        <family val="2"/>
      </rPr>
      <t>EM-103</t>
    </r>
    <r>
      <rPr>
        <sz val="9"/>
        <rFont val="MS Sans Serif"/>
        <family val="0"/>
      </rPr>
      <t xml:space="preserve"> до ineo 163/213</t>
    </r>
  </si>
  <si>
    <t>A0CJ123</t>
  </si>
  <si>
    <r>
      <t xml:space="preserve">Факсимільний модуль </t>
    </r>
    <r>
      <rPr>
        <b/>
        <sz val="9"/>
        <rFont val="MS Sans Serif"/>
        <family val="2"/>
      </rPr>
      <t>FK-506</t>
    </r>
    <r>
      <rPr>
        <sz val="9"/>
        <rFont val="MS Sans Serif"/>
        <family val="0"/>
      </rPr>
      <t xml:space="preserve"> дo ineo 163/213</t>
    </r>
  </si>
  <si>
    <t>Вартість ineo 163 (* - мінімальний працездатний комплект з витратними матеріалами)</t>
  </si>
  <si>
    <t>A08E121</t>
  </si>
  <si>
    <r>
      <t xml:space="preserve">Develop ineo 213 -  </t>
    </r>
    <r>
      <rPr>
        <sz val="9"/>
        <rFont val="MS Sans Serif"/>
        <family val="2"/>
      </rPr>
      <t>з стандартними можливостями копіювання, друкування та сканування</t>
    </r>
    <r>
      <rPr>
        <sz val="9"/>
        <rFont val="MS Sans Serif"/>
        <family val="0"/>
      </rPr>
      <t>, включаючи фотоциліндр, девелопер,  універсальну касету на 250 аркушів, пристрій ручного подавання по 1 аркушу</t>
    </r>
    <r>
      <rPr>
        <b/>
        <sz val="10"/>
        <color indexed="10"/>
        <rFont val="MS Sans Serif"/>
        <family val="2"/>
      </rPr>
      <t>*</t>
    </r>
    <r>
      <rPr>
        <sz val="9"/>
        <color indexed="10"/>
        <rFont val="MS Sans Serif"/>
        <family val="2"/>
      </rPr>
      <t xml:space="preserve"> </t>
    </r>
  </si>
  <si>
    <t>4625-187</t>
  </si>
  <si>
    <r>
      <t xml:space="preserve">Кришка оригіналу </t>
    </r>
    <r>
      <rPr>
        <b/>
        <sz val="9"/>
        <rFont val="MS Sans Serif"/>
        <family val="2"/>
      </rPr>
      <t>ОС-504</t>
    </r>
    <r>
      <rPr>
        <b/>
        <sz val="10"/>
        <color indexed="10"/>
        <rFont val="MS Sans Serif"/>
        <family val="2"/>
      </rPr>
      <t>*</t>
    </r>
    <r>
      <rPr>
        <sz val="9"/>
        <rFont val="MS Sans Serif"/>
        <family val="0"/>
      </rPr>
      <t xml:space="preserve"> (тільки до </t>
    </r>
    <r>
      <rPr>
        <b/>
        <sz val="9"/>
        <rFont val="MS Sans Serif"/>
        <family val="2"/>
      </rPr>
      <t>ineo 213</t>
    </r>
    <r>
      <rPr>
        <sz val="9"/>
        <rFont val="MS Sans Serif"/>
        <family val="0"/>
      </rPr>
      <t>)</t>
    </r>
  </si>
  <si>
    <t>4344-715</t>
  </si>
  <si>
    <r>
      <t xml:space="preserve">Пристрій автоматичного вводу двосторонніх оригіналів </t>
    </r>
    <r>
      <rPr>
        <b/>
        <sz val="9"/>
        <rFont val="MS Sans Serif"/>
        <family val="2"/>
      </rPr>
      <t xml:space="preserve">DF-605 </t>
    </r>
    <r>
      <rPr>
        <sz val="9"/>
        <rFont val="MS Sans Serif"/>
        <family val="2"/>
      </rPr>
      <t xml:space="preserve">ємністю 80 аркушів (тільки до </t>
    </r>
    <r>
      <rPr>
        <b/>
        <sz val="9"/>
        <rFont val="MS Sans Serif"/>
        <family val="2"/>
      </rPr>
      <t>ineo 213</t>
    </r>
    <r>
      <rPr>
        <sz val="9"/>
        <rFont val="MS Sans Serif"/>
        <family val="2"/>
      </rPr>
      <t>)</t>
    </r>
  </si>
  <si>
    <t>4048-621</t>
  </si>
  <si>
    <r>
      <t xml:space="preserve">Монтажний комплект </t>
    </r>
    <r>
      <rPr>
        <b/>
        <sz val="9"/>
        <rFont val="MS Sans Serif"/>
        <family val="2"/>
      </rPr>
      <t>МК-502</t>
    </r>
    <r>
      <rPr>
        <sz val="9"/>
        <rFont val="MS Sans Serif"/>
        <family val="0"/>
      </rPr>
      <t xml:space="preserve"> для під'єднання DF-605 до ineo 213</t>
    </r>
  </si>
  <si>
    <t>4532-625</t>
  </si>
  <si>
    <r>
      <t xml:space="preserve">Пристрій для двосторонього друкування (дуплекс) </t>
    </r>
    <r>
      <rPr>
        <b/>
        <sz val="9"/>
        <rFont val="MS Sans Serif"/>
        <family val="2"/>
      </rPr>
      <t xml:space="preserve">AD-504 </t>
    </r>
    <r>
      <rPr>
        <sz val="9"/>
        <rFont val="MS Sans Serif"/>
        <family val="2"/>
      </rPr>
      <t>(тільки до</t>
    </r>
    <r>
      <rPr>
        <b/>
        <sz val="9"/>
        <rFont val="MS Sans Serif"/>
        <family val="2"/>
      </rPr>
      <t xml:space="preserve"> ineo 213</t>
    </r>
    <r>
      <rPr>
        <sz val="9"/>
        <rFont val="MS Sans Serif"/>
        <family val="2"/>
      </rPr>
      <t>)</t>
    </r>
  </si>
  <si>
    <t>Вартість ineo 213 (* - мінімальний працездатний комплект з витратними матеріалами)</t>
  </si>
  <si>
    <t>4041-215</t>
  </si>
  <si>
    <r>
      <t xml:space="preserve">Develop ineo 250: </t>
    </r>
    <r>
      <rPr>
        <sz val="9"/>
        <rFont val="MS Sans Serif"/>
        <family val="0"/>
      </rPr>
      <t xml:space="preserve">фотоціліндр та девелопер, дві універсальні касети для паперу по 500 аркушiв кожна, пристроєм ручного подавання на 150 аркушів, пристроєм двохсторнього копіювання/друкування (дуплекс), вбудований контролер мережевого друку  (PCL5C/PCL6/PS3) та сканування </t>
    </r>
    <r>
      <rPr>
        <b/>
        <sz val="9"/>
        <color indexed="10"/>
        <rFont val="MS Sans Serif"/>
        <family val="2"/>
      </rPr>
      <t>ineo</t>
    </r>
    <r>
      <rPr>
        <sz val="9"/>
        <rFont val="MS Sans Serif"/>
        <family val="0"/>
      </rPr>
      <t>, мережевою картою (Ethernet 10/100Base-T)</t>
    </r>
    <r>
      <rPr>
        <b/>
        <sz val="9"/>
        <color indexed="10"/>
        <rFont val="MS Sans Serif"/>
        <family val="2"/>
      </rPr>
      <t>*</t>
    </r>
    <r>
      <rPr>
        <sz val="9"/>
        <rFont val="MS Sans Serif"/>
        <family val="0"/>
      </rPr>
      <t xml:space="preserve"> </t>
    </r>
  </si>
  <si>
    <t>4599-22-5</t>
  </si>
  <si>
    <t>4061-115</t>
  </si>
  <si>
    <t>4061-215</t>
  </si>
  <si>
    <t>4061-315</t>
  </si>
  <si>
    <t>9960-6700-00</t>
  </si>
  <si>
    <t xml:space="preserve"> </t>
  </si>
  <si>
    <t>4349-715</t>
  </si>
  <si>
    <t>4625-243</t>
  </si>
  <si>
    <t>4510-715</t>
  </si>
  <si>
    <t>4511-815</t>
  </si>
  <si>
    <t>4512-815</t>
  </si>
  <si>
    <t>4347-715</t>
  </si>
  <si>
    <t>4551-635</t>
  </si>
  <si>
    <t>4551-615</t>
  </si>
  <si>
    <t>9967-0002-17</t>
  </si>
  <si>
    <t>4551-641</t>
  </si>
  <si>
    <t>4551-651</t>
  </si>
  <si>
    <t>4551-661</t>
  </si>
  <si>
    <t>4599-442</t>
  </si>
  <si>
    <t>8938-457</t>
  </si>
  <si>
    <t>4068-615</t>
  </si>
  <si>
    <t>4040-215</t>
  </si>
  <si>
    <r>
      <t xml:space="preserve">Develop ineo 350: </t>
    </r>
    <r>
      <rPr>
        <sz val="9"/>
        <rFont val="MS Sans Serif"/>
        <family val="2"/>
      </rPr>
      <t xml:space="preserve">фотоціліндр та девелопер, дві універсальні касети для паперу по 500 аркушiв кожна, пристроєм ручного подавання на 150 аркушів, пристроєм двохсторнього копіювання/друку (дуплекс), вбудований контролер мережевого друку (PCL5C/PCL6/PS3) та сканування </t>
    </r>
    <r>
      <rPr>
        <b/>
        <sz val="9"/>
        <color indexed="10"/>
        <rFont val="MS Sans Serif"/>
        <family val="2"/>
      </rPr>
      <t>ineo</t>
    </r>
    <r>
      <rPr>
        <sz val="9"/>
        <rFont val="MS Sans Serif"/>
        <family val="2"/>
      </rPr>
      <t>, мережевою картою (Ethernet 10/100Base-T)</t>
    </r>
    <r>
      <rPr>
        <b/>
        <sz val="9"/>
        <color indexed="10"/>
        <rFont val="MS Sans Serif"/>
        <family val="2"/>
      </rPr>
      <t xml:space="preserve">* </t>
    </r>
  </si>
  <si>
    <r>
      <t>OC-502</t>
    </r>
    <r>
      <rPr>
        <sz val="9"/>
        <rFont val="MS Sans Serif"/>
        <family val="2"/>
      </rPr>
      <t xml:space="preserve"> kришка оригіналу до ineo</t>
    </r>
    <r>
      <rPr>
        <b/>
        <sz val="9"/>
        <rFont val="MS Sans Serif"/>
        <family val="2"/>
      </rPr>
      <t xml:space="preserve"> 250/350</t>
    </r>
    <r>
      <rPr>
        <b/>
        <sz val="9"/>
        <color indexed="10"/>
        <rFont val="MS Sans Serif"/>
        <family val="2"/>
      </rPr>
      <t>*</t>
    </r>
  </si>
  <si>
    <r>
      <t xml:space="preserve">Пристрій автоматичного вводу та перевороту оригіналу </t>
    </r>
    <r>
      <rPr>
        <b/>
        <sz val="9"/>
        <rFont val="MS Sans Serif"/>
        <family val="2"/>
      </rPr>
      <t>DF-605</t>
    </r>
    <r>
      <rPr>
        <sz val="9"/>
        <rFont val="MS Sans Serif"/>
        <family val="2"/>
      </rPr>
      <t xml:space="preserve"> ємністю 80 аркушів та швидкiстю 41 ориг./хв. при копіюванні та 70 ориг./хв. при скануванні до ineo</t>
    </r>
    <r>
      <rPr>
        <b/>
        <sz val="9"/>
        <rFont val="MS Sans Serif"/>
        <family val="2"/>
      </rPr>
      <t xml:space="preserve"> 250/350</t>
    </r>
  </si>
  <si>
    <r>
      <t>PC-102</t>
    </r>
    <r>
      <rPr>
        <sz val="9"/>
        <rFont val="MS Sans Serif"/>
        <family val="2"/>
      </rPr>
      <t xml:space="preserve"> Універсальна касета для паперу мiсткiстю 500 аркушiв (В5 - А3)</t>
    </r>
  </si>
  <si>
    <r>
      <t>PC-202</t>
    </r>
    <r>
      <rPr>
        <sz val="9"/>
        <rFont val="MS Sans Serif"/>
        <family val="2"/>
      </rPr>
      <t xml:space="preserve"> Універсальна касета для паперу мiсткiстю 2x500 аркушiв (В5 - А3)</t>
    </r>
  </si>
  <si>
    <r>
      <t xml:space="preserve">PC-401 </t>
    </r>
    <r>
      <rPr>
        <sz val="9"/>
        <rFont val="MS Sans Serif"/>
        <family val="2"/>
      </rPr>
      <t>Касета великої ємності мiсткістю 2500 аркушiв (А4)</t>
    </r>
  </si>
  <si>
    <r>
      <t xml:space="preserve">СD </t>
    </r>
    <r>
      <rPr>
        <sz val="9"/>
        <rFont val="MS Sans Serif"/>
        <family val="2"/>
      </rPr>
      <t>Тумба-пiдставка</t>
    </r>
  </si>
  <si>
    <r>
      <t xml:space="preserve">Блок кінцевої доробки документів (фінішер) </t>
    </r>
    <r>
      <rPr>
        <b/>
        <sz val="9"/>
        <rFont val="MS Sans Serif"/>
        <family val="2"/>
      </rPr>
      <t>FS-508</t>
    </r>
    <r>
      <rPr>
        <sz val="9"/>
        <rFont val="MS Sans Serif"/>
        <family val="2"/>
      </rPr>
      <t xml:space="preserve"> з двома приймальними лотками на 200 та 1000 аркушів, зшиванням до 50 аркушів (кутовим та 2-х позицiйним) та сортуванням із зсувом</t>
    </r>
  </si>
  <si>
    <r>
      <t xml:space="preserve">Третій (додатковий) приймальний лоток </t>
    </r>
    <r>
      <rPr>
        <b/>
        <sz val="9"/>
        <rFont val="MS Sans Serif"/>
        <family val="2"/>
      </rPr>
      <t>OT-601</t>
    </r>
    <r>
      <rPr>
        <sz val="9"/>
        <rFont val="MS Sans Serif"/>
        <family val="2"/>
      </rPr>
      <t xml:space="preserve"> до фінішеру </t>
    </r>
    <r>
      <rPr>
        <b/>
        <sz val="9"/>
        <rFont val="MS Sans Serif"/>
        <family val="2"/>
      </rPr>
      <t>FS-508</t>
    </r>
    <r>
      <rPr>
        <sz val="9"/>
        <rFont val="MS Sans Serif"/>
        <family val="2"/>
      </rPr>
      <t xml:space="preserve"> на 200 арк.</t>
    </r>
  </si>
  <si>
    <r>
      <t xml:space="preserve">Пристрій для приймання надрукованих документів у "поштові скриньки" </t>
    </r>
    <r>
      <rPr>
        <b/>
        <sz val="9"/>
        <rFont val="MS Sans Serif"/>
        <family val="2"/>
      </rPr>
      <t>МТ-501</t>
    </r>
    <r>
      <rPr>
        <sz val="9"/>
        <rFont val="MS Sans Serif"/>
        <family val="2"/>
      </rPr>
      <t xml:space="preserve"> з 4 лотками на 125 аркушів кожен до фінішеру </t>
    </r>
    <r>
      <rPr>
        <b/>
        <sz val="9"/>
        <rFont val="MS Sans Serif"/>
        <family val="2"/>
      </rPr>
      <t>FS-508</t>
    </r>
    <r>
      <rPr>
        <sz val="9"/>
        <rFont val="MS Sans Serif"/>
        <family val="2"/>
      </rPr>
      <t xml:space="preserve"> (не може монтуватись разом з </t>
    </r>
    <r>
      <rPr>
        <b/>
        <sz val="9"/>
        <rFont val="MS Sans Serif"/>
        <family val="2"/>
      </rPr>
      <t>SD-502</t>
    </r>
    <r>
      <rPr>
        <sz val="9"/>
        <rFont val="MS Sans Serif"/>
        <family val="2"/>
      </rPr>
      <t>)</t>
    </r>
  </si>
  <si>
    <r>
      <t xml:space="preserve">Пристрій для виготовлення буклетів із складанням та зшиванням по центру </t>
    </r>
    <r>
      <rPr>
        <b/>
        <sz val="9"/>
        <rFont val="MS Sans Serif"/>
        <family val="2"/>
      </rPr>
      <t>SD-502</t>
    </r>
    <r>
      <rPr>
        <sz val="9"/>
        <rFont val="MS Sans Serif"/>
        <family val="2"/>
      </rPr>
      <t xml:space="preserve"> до фінішеру </t>
    </r>
    <r>
      <rPr>
        <b/>
        <sz val="9"/>
        <rFont val="MS Sans Serif"/>
        <family val="2"/>
      </rPr>
      <t>FS-508</t>
    </r>
    <r>
      <rPr>
        <sz val="9"/>
        <rFont val="MS Sans Serif"/>
        <family val="2"/>
      </rPr>
      <t xml:space="preserve"> (не може монтуватись разом з </t>
    </r>
    <r>
      <rPr>
        <b/>
        <sz val="9"/>
        <rFont val="MS Sans Serif"/>
        <family val="2"/>
      </rPr>
      <t>MT-501</t>
    </r>
    <r>
      <rPr>
        <sz val="9"/>
        <rFont val="MS Sans Serif"/>
        <family val="2"/>
      </rPr>
      <t>)</t>
    </r>
  </si>
  <si>
    <r>
      <t xml:space="preserve">Модуль перфорації </t>
    </r>
    <r>
      <rPr>
        <b/>
        <sz val="9"/>
        <rFont val="MS Sans Serif"/>
        <family val="2"/>
      </rPr>
      <t>PU-501</t>
    </r>
    <r>
      <rPr>
        <sz val="9"/>
        <rFont val="MS Sans Serif"/>
        <family val="2"/>
      </rPr>
      <t xml:space="preserve"> (4 отвори) до фінішеру </t>
    </r>
    <r>
      <rPr>
        <b/>
        <sz val="9"/>
        <rFont val="MS Sans Serif"/>
        <family val="2"/>
      </rPr>
      <t>FS-508</t>
    </r>
  </si>
  <si>
    <r>
      <t xml:space="preserve">Лоток розділення копіювальних та друкувальних робіт </t>
    </r>
    <r>
      <rPr>
        <b/>
        <sz val="9"/>
        <rFont val="MS Sans Serif"/>
        <family val="2"/>
      </rPr>
      <t>JS-502</t>
    </r>
    <r>
      <rPr>
        <sz val="9"/>
        <rFont val="MS Sans Serif"/>
        <family val="2"/>
      </rPr>
      <t xml:space="preserve"> (не може монтуватись разом з </t>
    </r>
    <r>
      <rPr>
        <b/>
        <sz val="9"/>
        <rFont val="MS Sans Serif"/>
        <family val="2"/>
      </rPr>
      <t>FS-508</t>
    </r>
    <r>
      <rPr>
        <sz val="9"/>
        <rFont val="MS Sans Serif"/>
        <family val="2"/>
      </rPr>
      <t>)</t>
    </r>
  </si>
  <si>
    <r>
      <t>SU- 501</t>
    </r>
    <r>
      <rPr>
        <sz val="9"/>
        <rFont val="MS Sans Serif"/>
        <family val="2"/>
      </rPr>
      <t xml:space="preserve"> ключ активізації  IP-сканування </t>
    </r>
  </si>
  <si>
    <r>
      <t xml:space="preserve">FK-503 </t>
    </r>
    <r>
      <rPr>
        <sz val="9"/>
        <rFont val="MS Sans Serif"/>
        <family val="2"/>
      </rPr>
      <t xml:space="preserve">Факсимільний модуль (включаючи </t>
    </r>
    <r>
      <rPr>
        <b/>
        <sz val="9"/>
        <rFont val="MS Sans Serif"/>
        <family val="2"/>
      </rPr>
      <t>SU-501</t>
    </r>
    <r>
      <rPr>
        <sz val="9"/>
        <rFont val="MS Sans Serif"/>
        <family val="2"/>
      </rPr>
      <t>)</t>
    </r>
  </si>
  <si>
    <r>
      <t xml:space="preserve">Внутрішній жорсткий диск </t>
    </r>
    <r>
      <rPr>
        <b/>
        <sz val="9"/>
        <rFont val="MS Sans Serif"/>
        <family val="2"/>
      </rPr>
      <t>HD-504</t>
    </r>
    <r>
      <rPr>
        <sz val="9"/>
        <rFont val="MS Sans Serif"/>
        <family val="2"/>
      </rPr>
      <t xml:space="preserve"> ємністю 40 Gb для розширення функцій копіювання, друкування та сканування (Twain/HDD scann)</t>
    </r>
  </si>
  <si>
    <r>
      <t xml:space="preserve">Додаткова пам'ять </t>
    </r>
    <r>
      <rPr>
        <b/>
        <sz val="9"/>
        <rFont val="MS Sans Serif"/>
        <family val="2"/>
      </rPr>
      <t>32 Мб ЕМ-303</t>
    </r>
    <r>
      <rPr>
        <sz val="9"/>
        <rFont val="MS Sans Serif"/>
        <family val="2"/>
      </rPr>
      <t xml:space="preserve">. Використовується для розширення можливостей копіювання та друкування </t>
    </r>
  </si>
  <si>
    <r>
      <t xml:space="preserve">Додаткова пам'ять </t>
    </r>
    <r>
      <rPr>
        <b/>
        <sz val="9"/>
        <rFont val="MS Sans Serif"/>
        <family val="2"/>
      </rPr>
      <t>64 Мб ЕМ-304</t>
    </r>
    <r>
      <rPr>
        <sz val="9"/>
        <rFont val="MS Sans Serif"/>
        <family val="2"/>
      </rPr>
      <t xml:space="preserve">. Використовується для розширення можливостей копіювання та друкування </t>
    </r>
  </si>
  <si>
    <r>
      <t xml:space="preserve">Додаткова пам'ять </t>
    </r>
    <r>
      <rPr>
        <b/>
        <sz val="9"/>
        <rFont val="MS Sans Serif"/>
        <family val="2"/>
      </rPr>
      <t>128 Мб ЕМ-305</t>
    </r>
    <r>
      <rPr>
        <sz val="9"/>
        <rFont val="MS Sans Serif"/>
        <family val="2"/>
      </rPr>
      <t xml:space="preserve">. Використовується для розширення можливостей копіювання та друкування </t>
    </r>
  </si>
  <si>
    <r>
      <t>SC-504</t>
    </r>
    <r>
      <rPr>
        <sz val="9"/>
        <rFont val="MS Sans Serif"/>
        <family val="2"/>
      </rPr>
      <t xml:space="preserve">  шифрування та захист даних, збереженних на жорсткому диску </t>
    </r>
  </si>
  <si>
    <t>8938-406</t>
  </si>
  <si>
    <r>
      <t xml:space="preserve">Тонер </t>
    </r>
    <r>
      <rPr>
        <b/>
        <sz val="9"/>
        <rFont val="MS Sans Serif"/>
        <family val="2"/>
      </rPr>
      <t>TN-311</t>
    </r>
    <r>
      <rPr>
        <sz val="9"/>
        <rFont val="MS Sans Serif"/>
        <family val="2"/>
      </rPr>
      <t xml:space="preserve"> до </t>
    </r>
    <r>
      <rPr>
        <b/>
        <sz val="9"/>
        <rFont val="MS Sans Serif"/>
        <family val="2"/>
      </rPr>
      <t>ineo 350</t>
    </r>
    <r>
      <rPr>
        <b/>
        <sz val="9"/>
        <color indexed="10"/>
        <rFont val="MS Sans Serif"/>
        <family val="2"/>
      </rPr>
      <t>*</t>
    </r>
  </si>
  <si>
    <r>
      <t>Девелопер</t>
    </r>
    <r>
      <rPr>
        <b/>
        <sz val="9"/>
        <rFont val="MS Sans Serif"/>
        <family val="2"/>
      </rPr>
      <t xml:space="preserve"> DV-311</t>
    </r>
    <r>
      <rPr>
        <sz val="9"/>
        <rFont val="MS Sans Serif"/>
        <family val="2"/>
      </rPr>
      <t xml:space="preserve"> до </t>
    </r>
    <r>
      <rPr>
        <b/>
        <sz val="9"/>
        <rFont val="MS Sans Serif"/>
        <family val="2"/>
      </rPr>
      <t>ineo 250/350</t>
    </r>
  </si>
  <si>
    <r>
      <t xml:space="preserve">Фотоціліндр </t>
    </r>
    <r>
      <rPr>
        <b/>
        <sz val="9"/>
        <rFont val="MS Sans Serif"/>
        <family val="2"/>
      </rPr>
      <t>DR-310</t>
    </r>
    <r>
      <rPr>
        <sz val="9"/>
        <rFont val="MS Sans Serif"/>
        <family val="2"/>
      </rPr>
      <t xml:space="preserve"> до ineo </t>
    </r>
    <r>
      <rPr>
        <b/>
        <sz val="9"/>
        <rFont val="MS Sans Serif"/>
        <family val="2"/>
      </rPr>
      <t>250/350</t>
    </r>
  </si>
  <si>
    <t>Вартість ineo 350 (* - мінімальний працездатний комплект з витратними матеріалами)</t>
  </si>
  <si>
    <t>42GY</t>
  </si>
  <si>
    <r>
      <t xml:space="preserve">Develop ineo 420 </t>
    </r>
    <r>
      <rPr>
        <sz val="9"/>
        <rFont val="MS Sans Serif"/>
        <family val="2"/>
      </rPr>
      <t>включаючи: фотоциліндр та стартер на 250.000 копій, дві універсальні касети по 500 аркушів, пристрій  для ручного подавання паперу на 150 аркушів, пристрій автоматичного вводу та перевороту оригіналу DF-607 місткістю 80 аркушів, дуплексний пристрій та мережеву карту Ethernet 10/100 Base</t>
    </r>
    <r>
      <rPr>
        <b/>
        <sz val="9"/>
        <color indexed="10"/>
        <rFont val="MS Sans Serif"/>
        <family val="2"/>
      </rPr>
      <t>*</t>
    </r>
  </si>
  <si>
    <t>024L</t>
  </si>
  <si>
    <t>Фотоциліндр (OPC-Drum) DR-510 до ineo 420/500</t>
  </si>
  <si>
    <t>024H</t>
  </si>
  <si>
    <t>Девелопер DV-511 до ineo 420/500</t>
  </si>
  <si>
    <t>024F</t>
  </si>
  <si>
    <r>
      <t>Тонер TN-511 до ineo 420/500 (1 туба)</t>
    </r>
    <r>
      <rPr>
        <b/>
        <sz val="9"/>
        <color indexed="10"/>
        <rFont val="MS Sans Serif"/>
        <family val="2"/>
      </rPr>
      <t>*</t>
    </r>
    <r>
      <rPr>
        <sz val="9"/>
        <rFont val="MS Sans Serif"/>
        <family val="2"/>
      </rPr>
      <t xml:space="preserve"> (@5%)</t>
    </r>
  </si>
  <si>
    <t>4521-815</t>
  </si>
  <si>
    <r>
      <t xml:space="preserve">Пристрій кінцевої обробки документів напольного типу (фінішер) </t>
    </r>
    <r>
      <rPr>
        <b/>
        <sz val="9"/>
        <rFont val="MS Sans Serif"/>
        <family val="2"/>
      </rPr>
      <t xml:space="preserve">FS-511 </t>
    </r>
    <r>
      <rPr>
        <sz val="9"/>
        <rFont val="MS Sans Serif"/>
        <family val="2"/>
      </rPr>
      <t xml:space="preserve">дo ineo 420/500 (з двома приймальними лотками на 250 та 3000 аркушів, зшиванням до 50 аркушів (кутовим та 2-х позицiйним), перфорацією та сортуванням із зсувом). Включаючи релейний модуль </t>
    </r>
    <r>
      <rPr>
        <b/>
        <sz val="9"/>
        <rFont val="MS Sans Serif"/>
        <family val="2"/>
      </rPr>
      <t>RU-502.</t>
    </r>
  </si>
  <si>
    <t>4349-815</t>
  </si>
  <si>
    <r>
      <t xml:space="preserve">Пристрій кінцевої доробки документів вбудованого типу (фінішер) </t>
    </r>
    <r>
      <rPr>
        <b/>
        <sz val="9"/>
        <rFont val="MS Sans Serif"/>
        <family val="2"/>
      </rPr>
      <t xml:space="preserve">FS-510 </t>
    </r>
    <r>
      <rPr>
        <sz val="9"/>
        <rFont val="MS Sans Serif"/>
        <family val="2"/>
      </rPr>
      <t>з двома приймальними лотками на 200 та 1000 аркушів, зшиванням до 50 аркушів (кутовим та 2-х позицiйним) та сортуванням із зсувом</t>
    </r>
  </si>
  <si>
    <r>
      <t xml:space="preserve">Третій (додатковий) приймальний лоток </t>
    </r>
    <r>
      <rPr>
        <b/>
        <sz val="9"/>
        <rFont val="MS Sans Serif"/>
        <family val="2"/>
      </rPr>
      <t>OT-601</t>
    </r>
    <r>
      <rPr>
        <sz val="9"/>
        <rFont val="MS Sans Serif"/>
        <family val="2"/>
      </rPr>
      <t xml:space="preserve"> до фінішера </t>
    </r>
    <r>
      <rPr>
        <b/>
        <sz val="9"/>
        <rFont val="MS Sans Serif"/>
        <family val="2"/>
      </rPr>
      <t xml:space="preserve">FS-510 </t>
    </r>
    <r>
      <rPr>
        <sz val="9"/>
        <rFont val="MS Sans Serif"/>
        <family val="2"/>
      </rPr>
      <t>на 200 арк.</t>
    </r>
  </si>
  <si>
    <r>
      <t xml:space="preserve">Пристрій для виготовлення буклетів із складанням та зшиванням по центру </t>
    </r>
    <r>
      <rPr>
        <b/>
        <sz val="9"/>
        <rFont val="MS Sans Serif"/>
        <family val="2"/>
      </rPr>
      <t>SD-502</t>
    </r>
    <r>
      <rPr>
        <sz val="9"/>
        <rFont val="MS Sans Serif"/>
        <family val="2"/>
      </rPr>
      <t xml:space="preserve"> до фінішера </t>
    </r>
    <r>
      <rPr>
        <b/>
        <sz val="9"/>
        <rFont val="MS Sans Serif"/>
        <family val="2"/>
      </rPr>
      <t>FS-510</t>
    </r>
    <r>
      <rPr>
        <sz val="9"/>
        <rFont val="MS Sans Serif"/>
        <family val="2"/>
      </rPr>
      <t xml:space="preserve">  (не може монтуватись разом з </t>
    </r>
    <r>
      <rPr>
        <b/>
        <sz val="9"/>
        <rFont val="MS Sans Serif"/>
        <family val="2"/>
      </rPr>
      <t>MT-501</t>
    </r>
    <r>
      <rPr>
        <sz val="9"/>
        <rFont val="MS Sans Serif"/>
        <family val="2"/>
      </rPr>
      <t>)</t>
    </r>
  </si>
  <si>
    <t>4510-717</t>
  </si>
  <si>
    <r>
      <t xml:space="preserve">Пристрій для приймання надрукованих документів у "поштові скриньки" </t>
    </r>
    <r>
      <rPr>
        <b/>
        <sz val="9"/>
        <rFont val="MS Sans Serif"/>
        <family val="2"/>
      </rPr>
      <t>МТ-501</t>
    </r>
    <r>
      <rPr>
        <sz val="9"/>
        <rFont val="MS Sans Serif"/>
        <family val="2"/>
      </rPr>
      <t xml:space="preserve"> з 4 лотками на 125 аркушів кожен до фінішера </t>
    </r>
    <r>
      <rPr>
        <b/>
        <sz val="9"/>
        <rFont val="MS Sans Serif"/>
        <family val="2"/>
      </rPr>
      <t>FS-510</t>
    </r>
    <r>
      <rPr>
        <sz val="9"/>
        <rFont val="MS Sans Serif"/>
        <family val="2"/>
      </rPr>
      <t xml:space="preserve"> (не може монтуватись разом з </t>
    </r>
    <r>
      <rPr>
        <b/>
        <sz val="9"/>
        <rFont val="MS Sans Serif"/>
        <family val="2"/>
      </rPr>
      <t>SD-502</t>
    </r>
    <r>
      <rPr>
        <sz val="9"/>
        <rFont val="MS Sans Serif"/>
        <family val="2"/>
      </rPr>
      <t>)</t>
    </r>
  </si>
  <si>
    <r>
      <t xml:space="preserve">Модуль перфорації </t>
    </r>
    <r>
      <rPr>
        <b/>
        <sz val="9"/>
        <rFont val="MS Sans Serif"/>
        <family val="2"/>
      </rPr>
      <t>PU-501</t>
    </r>
    <r>
      <rPr>
        <sz val="9"/>
        <rFont val="MS Sans Serif"/>
        <family val="2"/>
      </rPr>
      <t xml:space="preserve"> (4 отвори) до фінішера </t>
    </r>
    <r>
      <rPr>
        <b/>
        <sz val="9"/>
        <rFont val="MS Sans Serif"/>
        <family val="2"/>
      </rPr>
      <t>FS-510</t>
    </r>
  </si>
  <si>
    <r>
      <t xml:space="preserve">Лоток розділення копіювальних та друкувальних робіт </t>
    </r>
    <r>
      <rPr>
        <b/>
        <sz val="9"/>
        <rFont val="MS Sans Serif"/>
        <family val="2"/>
      </rPr>
      <t>JS-502</t>
    </r>
    <r>
      <rPr>
        <sz val="9"/>
        <rFont val="MS Sans Serif"/>
        <family val="2"/>
      </rPr>
      <t xml:space="preserve"> (не може монтуватись разом з </t>
    </r>
    <r>
      <rPr>
        <b/>
        <sz val="9"/>
        <rFont val="MS Sans Serif"/>
        <family val="2"/>
      </rPr>
      <t>FS-510</t>
    </r>
    <r>
      <rPr>
        <sz val="9"/>
        <rFont val="MS Sans Serif"/>
        <family val="2"/>
      </rPr>
      <t>)</t>
    </r>
  </si>
  <si>
    <t>16-GA</t>
  </si>
  <si>
    <r>
      <t xml:space="preserve">Внутрішній жорсткий диск </t>
    </r>
    <r>
      <rPr>
        <b/>
        <sz val="9"/>
        <rFont val="MS Sans Serif"/>
        <family val="2"/>
      </rPr>
      <t>HD-505</t>
    </r>
    <r>
      <rPr>
        <sz val="9"/>
        <rFont val="MS Sans Serif"/>
        <family val="2"/>
      </rPr>
      <t xml:space="preserve"> ємністю 40 Гб до ineo 420/500 </t>
    </r>
  </si>
  <si>
    <t>16JY</t>
  </si>
  <si>
    <r>
      <t xml:space="preserve">Контролер друкування </t>
    </r>
    <r>
      <rPr>
        <b/>
        <sz val="9"/>
        <rFont val="MS Sans Serif"/>
        <family val="2"/>
      </rPr>
      <t>IC-204</t>
    </r>
    <r>
      <rPr>
        <sz val="9"/>
        <rFont val="MS Sans Serif"/>
        <family val="2"/>
      </rPr>
      <t xml:space="preserve"> з емуляціями  PCL5е/XL (PCL6) та  Adobe PostScript 3</t>
    </r>
  </si>
  <si>
    <t>15XA</t>
  </si>
  <si>
    <r>
      <t xml:space="preserve">FK-502 </t>
    </r>
    <r>
      <rPr>
        <sz val="9"/>
        <rFont val="MS Sans Serif"/>
        <family val="2"/>
      </rPr>
      <t xml:space="preserve">Факсимільний модуль (для під'єднання необхідний монтажний набір </t>
    </r>
    <r>
      <rPr>
        <b/>
        <sz val="9"/>
        <rFont val="MS Sans Serif"/>
        <family val="2"/>
      </rPr>
      <t>MK-708</t>
    </r>
    <r>
      <rPr>
        <sz val="9"/>
        <rFont val="MS Sans Serif"/>
        <family val="2"/>
      </rPr>
      <t>)</t>
    </r>
  </si>
  <si>
    <t>16LA</t>
  </si>
  <si>
    <r>
      <t>Монтажний набір</t>
    </r>
    <r>
      <rPr>
        <b/>
        <sz val="9"/>
        <rFont val="MS Sans Serif"/>
        <family val="2"/>
      </rPr>
      <t xml:space="preserve"> MK-708 </t>
    </r>
    <r>
      <rPr>
        <sz val="9"/>
        <rFont val="MS Sans Serif"/>
        <family val="2"/>
      </rPr>
      <t>для під'єднання</t>
    </r>
    <r>
      <rPr>
        <b/>
        <sz val="9"/>
        <rFont val="MS Sans Serif"/>
        <family val="2"/>
      </rPr>
      <t xml:space="preserve"> FK-502</t>
    </r>
  </si>
  <si>
    <t>16PA</t>
  </si>
  <si>
    <r>
      <t xml:space="preserve">Друга факсимільна лінія </t>
    </r>
    <r>
      <rPr>
        <b/>
        <sz val="9"/>
        <rFont val="MS Sans Serif"/>
        <family val="2"/>
      </rPr>
      <t xml:space="preserve">ML-503 </t>
    </r>
    <r>
      <rPr>
        <sz val="9"/>
        <rFont val="MS Sans Serif"/>
        <family val="2"/>
      </rPr>
      <t xml:space="preserve">(разом з ML-503 необхідно придбати другий факсимільний модуль </t>
    </r>
    <r>
      <rPr>
        <b/>
        <sz val="9"/>
        <rFont val="MS Sans Serif"/>
        <family val="2"/>
      </rPr>
      <t>FK-502</t>
    </r>
    <r>
      <rPr>
        <sz val="9"/>
        <rFont val="MS Sans Serif"/>
        <family val="2"/>
      </rPr>
      <t>)</t>
    </r>
  </si>
  <si>
    <t>16-HA</t>
  </si>
  <si>
    <t>4061-318</t>
  </si>
  <si>
    <r>
      <t xml:space="preserve">PC-402 </t>
    </r>
    <r>
      <rPr>
        <sz val="9"/>
        <rFont val="MS Sans Serif"/>
        <family val="2"/>
      </rPr>
      <t>Касета великої ємності мiсткістю 2500 аркушiв (А4)</t>
    </r>
  </si>
  <si>
    <t>16-AF</t>
  </si>
  <si>
    <r>
      <t xml:space="preserve">Касета великої ємності </t>
    </r>
    <r>
      <rPr>
        <b/>
        <sz val="9"/>
        <rFont val="MS Sans Serif"/>
        <family val="2"/>
      </rPr>
      <t>LU-201</t>
    </r>
    <r>
      <rPr>
        <sz val="9"/>
        <rFont val="MS Sans Serif"/>
        <family val="2"/>
      </rPr>
      <t xml:space="preserve"> на 2.000 арк. (А4, "упоперек")</t>
    </r>
  </si>
  <si>
    <r>
      <t xml:space="preserve">CK-501 </t>
    </r>
    <r>
      <rPr>
        <sz val="9"/>
        <rFont val="MS Sans Serif"/>
        <family val="2"/>
      </rPr>
      <t>Тумба-пiдставка до МФУ серії ineo</t>
    </r>
  </si>
  <si>
    <t>16-BA</t>
  </si>
  <si>
    <r>
      <t xml:space="preserve">Вихiдний лоток </t>
    </r>
    <r>
      <rPr>
        <b/>
        <sz val="9"/>
        <rFont val="MS Sans Serif"/>
        <family val="2"/>
      </rPr>
      <t>OT-501</t>
    </r>
    <r>
      <rPr>
        <sz val="9"/>
        <rFont val="MS Sans Serif"/>
        <family val="2"/>
      </rPr>
      <t xml:space="preserve"> (необхідний тiльки для системи без FS)</t>
    </r>
    <r>
      <rPr>
        <b/>
        <sz val="9"/>
        <color indexed="10"/>
        <rFont val="MS Sans Serif"/>
        <family val="2"/>
      </rPr>
      <t>*</t>
    </r>
  </si>
  <si>
    <t>Вартість ineo 420 (* - мінімальний працездатний комплект з витратними матеріалами)</t>
  </si>
  <si>
    <t>50GY</t>
  </si>
  <si>
    <r>
      <t>Develop ineo 500</t>
    </r>
    <r>
      <rPr>
        <b/>
        <sz val="9"/>
        <rFont val="MS Sans Serif"/>
        <family val="2"/>
      </rPr>
      <t xml:space="preserve"> </t>
    </r>
    <r>
      <rPr>
        <sz val="9"/>
        <rFont val="MS Sans Serif"/>
        <family val="0"/>
      </rPr>
      <t>(включаючи фотоциліндр та стартер на 250.000 копій, дві універсальні касети по 500 аркушів, пристрій  для ручного подавання паперу на 150 аркушів, пристрій автоматичного вводу та перевороту оригіналу DF-607 місткістю 80 аркушів та дуплексний пристрій, Ethernet 10/100 Base)</t>
    </r>
    <r>
      <rPr>
        <b/>
        <sz val="9"/>
        <color indexed="10"/>
        <rFont val="MS Sans Serif"/>
        <family val="2"/>
      </rPr>
      <t>*</t>
    </r>
    <r>
      <rPr>
        <sz val="9"/>
        <rFont val="MS Sans Serif"/>
        <family val="0"/>
      </rPr>
      <t>.</t>
    </r>
  </si>
  <si>
    <r>
      <t>SC-502</t>
    </r>
    <r>
      <rPr>
        <sz val="9"/>
        <rFont val="MS Sans Serif"/>
        <family val="2"/>
      </rPr>
      <t>шифрування та захист даних, збереженних на жорсткому диску</t>
    </r>
  </si>
  <si>
    <t>Вартість ineo 500 (* - мінімальний працездатний комплект з витратними матеріалами)</t>
  </si>
  <si>
    <t>57BW</t>
  </si>
  <si>
    <r>
      <t>Develop ineo 600</t>
    </r>
    <r>
      <rPr>
        <b/>
        <sz val="9"/>
        <rFont val="MS Sans Serif"/>
        <family val="2"/>
      </rPr>
      <t xml:space="preserve"> </t>
    </r>
    <r>
      <rPr>
        <sz val="9"/>
        <rFont val="MS Sans Serif"/>
        <family val="0"/>
      </rPr>
      <t>(включаючи фотоциліндр та стартер на 500.000 копій, дві універсальні касети по 500 аркушів, дві касети формату А4 на 1500 та 1000 аркушів, пристрій  для ручного подавання паперу на 100 аркушів, пристрій автоматичного вводу та перевороту оригіналу DF-604 місткістю 100 аркушів та дуплексний пристрій, Ethernet 10/100 Base)</t>
    </r>
    <r>
      <rPr>
        <b/>
        <sz val="9"/>
        <color indexed="10"/>
        <rFont val="MS Sans Serif"/>
        <family val="2"/>
      </rPr>
      <t>*</t>
    </r>
    <r>
      <rPr>
        <sz val="9"/>
        <rFont val="MS Sans Serif"/>
        <family val="0"/>
      </rPr>
      <t xml:space="preserve"> </t>
    </r>
  </si>
  <si>
    <t>02XW</t>
  </si>
  <si>
    <t>Циліндр (OPC-Drum) DR710 до ineo 600/750</t>
  </si>
  <si>
    <t>02XV</t>
  </si>
  <si>
    <t>Стартер DV710 до ineo 600/750</t>
  </si>
  <si>
    <t>02XU</t>
  </si>
  <si>
    <t>15UF</t>
  </si>
  <si>
    <t>15UE</t>
  </si>
  <si>
    <t>15UB</t>
  </si>
  <si>
    <t>15UG</t>
  </si>
  <si>
    <t>15UJ</t>
  </si>
  <si>
    <t>15UK</t>
  </si>
  <si>
    <t>15-KV</t>
  </si>
  <si>
    <t>15-NL</t>
  </si>
  <si>
    <t>15NF</t>
  </si>
  <si>
    <t>15-NQ</t>
  </si>
  <si>
    <t>15JV</t>
  </si>
  <si>
    <t>15JZ</t>
  </si>
  <si>
    <t>57AA12820</t>
  </si>
  <si>
    <t>57AA12830</t>
  </si>
  <si>
    <t>Вартість ineo 600 (* - мінімальний працездатний комплект з витратними матеріалами)</t>
  </si>
  <si>
    <t>57AW</t>
  </si>
  <si>
    <r>
      <t>Develop ineo 750</t>
    </r>
    <r>
      <rPr>
        <b/>
        <sz val="9"/>
        <rFont val="MS Sans Serif"/>
        <family val="2"/>
      </rPr>
      <t xml:space="preserve"> </t>
    </r>
    <r>
      <rPr>
        <sz val="9"/>
        <rFont val="MS Sans Serif"/>
        <family val="2"/>
      </rPr>
      <t>(включаючи фотоциліндр та стартер на 500.000 копій, дві універсальні касети по 500 аркушів, дві касети формату А4 на 1500 та 1000 аркушів, пристрій  для ручного подавання паперу на 100 аркушів, пристрій автоматичного вводу та перевороту оригіналу DF-604 місткістю 100 аркушів та дуплексний пристрій, Ethernet 10/100 Base)</t>
    </r>
    <r>
      <rPr>
        <b/>
        <sz val="9"/>
        <color indexed="10"/>
        <rFont val="MS Sans Serif"/>
        <family val="2"/>
      </rPr>
      <t>*</t>
    </r>
    <r>
      <rPr>
        <sz val="9"/>
        <rFont val="MS Sans Serif"/>
        <family val="2"/>
      </rPr>
      <t xml:space="preserve"> </t>
    </r>
  </si>
  <si>
    <r>
      <t>Тонер TN710 до ineo 600/750 (1 туба)</t>
    </r>
    <r>
      <rPr>
        <b/>
        <sz val="9"/>
        <color indexed="10"/>
        <rFont val="MS Sans Serif"/>
        <family val="2"/>
      </rPr>
      <t>*</t>
    </r>
    <r>
      <rPr>
        <sz val="9"/>
        <rFont val="MS Sans Serif"/>
        <family val="2"/>
      </rPr>
      <t xml:space="preserve"> (@5%)</t>
    </r>
  </si>
  <si>
    <r>
      <t xml:space="preserve">Пристрій кінцевої обробки документів </t>
    </r>
    <r>
      <rPr>
        <b/>
        <sz val="9"/>
        <rFont val="MS Sans Serif"/>
        <family val="2"/>
      </rPr>
      <t>FS-602</t>
    </r>
    <r>
      <rPr>
        <sz val="9"/>
        <rFont val="MS Sans Serif"/>
        <family val="2"/>
      </rPr>
      <t xml:space="preserve"> дo ineo 600/750 (включаючи можливості виготовлення буклетів та зшивання) </t>
    </r>
  </si>
  <si>
    <r>
      <t xml:space="preserve">Пристрій кінцевої обробки документів </t>
    </r>
    <r>
      <rPr>
        <b/>
        <sz val="9"/>
        <rFont val="MS Sans Serif"/>
        <family val="2"/>
      </rPr>
      <t>FS-505</t>
    </r>
    <r>
      <rPr>
        <sz val="9"/>
        <rFont val="MS Sans Serif"/>
        <family val="2"/>
      </rPr>
      <t xml:space="preserve"> дo ineo 600/750 (включаючи можливості двох позиційного зшивання до 100 аркушів)</t>
    </r>
  </si>
  <si>
    <r>
      <t xml:space="preserve">Пристрій кінцевої обробки документів </t>
    </r>
    <r>
      <rPr>
        <b/>
        <sz val="9"/>
        <rFont val="MS Sans Serif"/>
        <family val="2"/>
      </rPr>
      <t xml:space="preserve">FS-504 </t>
    </r>
    <r>
      <rPr>
        <sz val="9"/>
        <rFont val="MS Sans Serif"/>
        <family val="2"/>
      </rPr>
      <t>дo ineo 600/750 (включаючи можливості двох позиційного зшивання до 50 аркушів)</t>
    </r>
  </si>
  <si>
    <r>
      <t xml:space="preserve">Лоток для сортування із зсувом </t>
    </r>
    <r>
      <rPr>
        <b/>
        <sz val="9"/>
        <rFont val="MS Sans Serif"/>
        <family val="2"/>
      </rPr>
      <t xml:space="preserve">SF-601 </t>
    </r>
    <r>
      <rPr>
        <sz val="9"/>
        <rFont val="MS Sans Serif"/>
        <family val="2"/>
      </rPr>
      <t>ємністю 1250 аркушів</t>
    </r>
  </si>
  <si>
    <r>
      <t xml:space="preserve">Пристрій для вставки обкладинок  від А5 формату до А3 - </t>
    </r>
    <r>
      <rPr>
        <b/>
        <sz val="9"/>
        <rFont val="MS Sans Serif"/>
        <family val="2"/>
      </rPr>
      <t>PI-501</t>
    </r>
    <r>
      <rPr>
        <sz val="9"/>
        <rFont val="MS Sans Serif"/>
        <family val="2"/>
      </rPr>
      <t xml:space="preserve"> (опція до фінішерів FS-602, FS-505 та FS-504)</t>
    </r>
  </si>
  <si>
    <r>
      <t xml:space="preserve">Пристрій для перфорації </t>
    </r>
    <r>
      <rPr>
        <b/>
        <sz val="9"/>
        <rFont val="MS Sans Serif"/>
        <family val="2"/>
      </rPr>
      <t>РК-505</t>
    </r>
    <r>
      <rPr>
        <sz val="9"/>
        <rFont val="MS Sans Serif"/>
        <family val="2"/>
      </rPr>
      <t xml:space="preserve">  на 2 або 4 отвори (опція до фінішерів FS-602, FS-505 та FS-504)</t>
    </r>
  </si>
  <si>
    <r>
      <t xml:space="preserve">Пристрій  Z-складання  та перфорації </t>
    </r>
    <r>
      <rPr>
        <b/>
        <sz val="9"/>
        <rFont val="MS Sans Serif"/>
        <family val="2"/>
      </rPr>
      <t>ZU-602</t>
    </r>
    <r>
      <rPr>
        <sz val="9"/>
        <rFont val="MS Sans Serif"/>
        <family val="2"/>
      </rPr>
      <t xml:space="preserve"> (2 або 4 отвори) (опція до фінішерів FS-602, FS-505 та FS-504)</t>
    </r>
  </si>
  <si>
    <r>
      <t xml:space="preserve">Внутрішній жорсткий диск </t>
    </r>
    <r>
      <rPr>
        <b/>
        <sz val="9"/>
        <rFont val="MS Sans Serif"/>
        <family val="2"/>
      </rPr>
      <t>HD-503</t>
    </r>
    <r>
      <rPr>
        <sz val="9"/>
        <rFont val="MS Sans Serif"/>
        <family val="2"/>
      </rPr>
      <t xml:space="preserve"> ємністю 40 Гб до ineo 600/750</t>
    </r>
  </si>
  <si>
    <r>
      <t xml:space="preserve"> IC-202</t>
    </r>
    <r>
      <rPr>
        <sz val="9"/>
        <rFont val="MS Sans Serif"/>
        <family val="2"/>
      </rPr>
      <t xml:space="preserve"> ключ активізації друкування PCL5е/XL (PCL6) та з емуляцією  Adobe PostScript 3</t>
    </r>
  </si>
  <si>
    <r>
      <t xml:space="preserve">Комплект </t>
    </r>
    <r>
      <rPr>
        <b/>
        <sz val="9"/>
        <rFont val="MS Sans Serif"/>
        <family val="2"/>
      </rPr>
      <t>EK-701</t>
    </r>
    <r>
      <rPr>
        <sz val="9"/>
        <rFont val="MS Sans Serif"/>
        <family val="2"/>
      </rPr>
      <t xml:space="preserve"> для надання можливості друку через порти </t>
    </r>
    <r>
      <rPr>
        <b/>
        <sz val="9"/>
        <rFont val="MS Sans Serif"/>
        <family val="2"/>
      </rPr>
      <t xml:space="preserve">Parallel </t>
    </r>
    <r>
      <rPr>
        <sz val="9"/>
        <rFont val="MS Sans Serif"/>
        <family val="2"/>
      </rPr>
      <t>та</t>
    </r>
    <r>
      <rPr>
        <b/>
        <sz val="9"/>
        <rFont val="MS Sans Serif"/>
        <family val="2"/>
      </rPr>
      <t xml:space="preserve"> USB 2,0</t>
    </r>
  </si>
  <si>
    <r>
      <t xml:space="preserve">Касета великої ємності </t>
    </r>
    <r>
      <rPr>
        <b/>
        <sz val="9"/>
        <rFont val="MS Sans Serif"/>
        <family val="2"/>
      </rPr>
      <t>LU-401</t>
    </r>
    <r>
      <rPr>
        <sz val="9"/>
        <rFont val="MS Sans Serif"/>
        <family val="2"/>
      </rPr>
      <t xml:space="preserve"> на 4.000 арк. (А4, "упоперек")</t>
    </r>
  </si>
  <si>
    <r>
      <t xml:space="preserve">Касета великої ємності </t>
    </r>
    <r>
      <rPr>
        <b/>
        <sz val="9"/>
        <rFont val="MS Sans Serif"/>
        <family val="2"/>
      </rPr>
      <t xml:space="preserve">LU-402 </t>
    </r>
    <r>
      <rPr>
        <sz val="9"/>
        <rFont val="MS Sans Serif"/>
        <family val="2"/>
      </rPr>
      <t>на 4.000 арк. (А4, "упоперек" та "вздовж", А3+)</t>
    </r>
  </si>
  <si>
    <r>
      <t xml:space="preserve">Вихiдний лоток (потрiбен тiльки для системи без </t>
    </r>
    <r>
      <rPr>
        <b/>
        <sz val="9"/>
        <rFont val="MS Sans Serif"/>
        <family val="2"/>
      </rPr>
      <t>FS</t>
    </r>
    <r>
      <rPr>
        <sz val="9"/>
        <rFont val="MS Sans Serif"/>
        <family val="2"/>
      </rPr>
      <t>), складається з двох частин</t>
    </r>
    <r>
      <rPr>
        <b/>
        <sz val="9"/>
        <rFont val="MS Sans Serif"/>
        <family val="2"/>
      </rPr>
      <t>: 57AA12830 та 57AA12820</t>
    </r>
    <r>
      <rPr>
        <b/>
        <sz val="9"/>
        <color indexed="10"/>
        <rFont val="MS Sans Serif"/>
        <family val="2"/>
      </rPr>
      <t>*</t>
    </r>
    <r>
      <rPr>
        <sz val="9"/>
        <rFont val="MS Sans Serif"/>
        <family val="2"/>
      </rPr>
      <t xml:space="preserve"> </t>
    </r>
  </si>
  <si>
    <r>
      <t xml:space="preserve">Вихiдний лоток (потрiбен тiльки для системи без FS), складається з двох частин: </t>
    </r>
    <r>
      <rPr>
        <b/>
        <sz val="9"/>
        <rFont val="MS Sans Serif"/>
        <family val="2"/>
      </rPr>
      <t>57AA12830 та 57AA12820</t>
    </r>
    <r>
      <rPr>
        <b/>
        <sz val="9"/>
        <color indexed="10"/>
        <rFont val="MS Sans Serif"/>
        <family val="2"/>
      </rPr>
      <t>*</t>
    </r>
    <r>
      <rPr>
        <b/>
        <sz val="9"/>
        <rFont val="MS Sans Serif"/>
        <family val="2"/>
      </rPr>
      <t xml:space="preserve"> </t>
    </r>
  </si>
  <si>
    <t>Вартість ineo 750 (* - мінімальний працездатний комплект з витратними матеріалами)</t>
  </si>
  <si>
    <t>A02E122</t>
  </si>
  <si>
    <r>
      <t xml:space="preserve">ineo+ 203 </t>
    </r>
    <r>
      <rPr>
        <sz val="9"/>
        <rFont val="MS Sans Serif"/>
        <family val="2"/>
      </rPr>
      <t xml:space="preserve">включаючи: 4 кольорових Imaging Unit, дві касети для паперу по 500 аркушiв (64 – 256 г/м²), дуплексний пристрій, пристрій ручного подавання на 150 аркушів (64 – 300 г/м²), вбудований контролер мережевого  друку  (PCL5C/PCL6/PS3) та сканування  </t>
    </r>
    <r>
      <rPr>
        <b/>
        <sz val="9"/>
        <color indexed="10"/>
        <rFont val="MS Sans Serif"/>
        <family val="2"/>
      </rPr>
      <t>ineo</t>
    </r>
    <r>
      <rPr>
        <sz val="9"/>
        <rFont val="MS Sans Serif"/>
        <family val="2"/>
      </rPr>
      <t xml:space="preserve">, мережева карта (10BaseT/100BaseTX/1000 BaseT), жорсткий диск </t>
    </r>
    <r>
      <rPr>
        <b/>
        <sz val="9"/>
        <rFont val="MS Sans Serif"/>
        <family val="2"/>
      </rPr>
      <t>60 Gb</t>
    </r>
    <r>
      <rPr>
        <sz val="9"/>
        <rFont val="MS Sans Serif"/>
        <family val="2"/>
      </rPr>
      <t xml:space="preserve"> та пам'ять </t>
    </r>
    <r>
      <rPr>
        <b/>
        <sz val="9"/>
        <rFont val="MS Sans Serif"/>
        <family val="2"/>
      </rPr>
      <t>1 024Mb.</t>
    </r>
    <r>
      <rPr>
        <b/>
        <sz val="9"/>
        <color indexed="10"/>
        <rFont val="MS Sans Serif"/>
        <family val="2"/>
      </rPr>
      <t>*</t>
    </r>
  </si>
  <si>
    <t>A-0D8WY0</t>
  </si>
  <si>
    <r>
      <t xml:space="preserve">OC-507 </t>
    </r>
    <r>
      <rPr>
        <sz val="9"/>
        <rFont val="MS Sans Serif"/>
        <family val="2"/>
      </rPr>
      <t xml:space="preserve">Кришка оригiналу </t>
    </r>
    <r>
      <rPr>
        <b/>
        <sz val="9"/>
        <color indexed="10"/>
        <rFont val="MS Sans Serif"/>
        <family val="2"/>
      </rPr>
      <t>*</t>
    </r>
  </si>
  <si>
    <t>A-01HWY0</t>
  </si>
  <si>
    <r>
      <t xml:space="preserve">DF-611 </t>
    </r>
    <r>
      <rPr>
        <sz val="9"/>
        <rFont val="MS Sans Serif"/>
        <family val="2"/>
      </rPr>
      <t>Пристрій автоматичного вводу та перевороту оригіналів ємністю 100 арк.</t>
    </r>
  </si>
  <si>
    <t>9960-740000</t>
  </si>
  <si>
    <r>
      <t xml:space="preserve">СD-26 </t>
    </r>
    <r>
      <rPr>
        <sz val="9"/>
        <rFont val="MS Sans Serif"/>
        <family val="2"/>
      </rPr>
      <t>Тумба-пiдставка до БФП серії ineo+</t>
    </r>
  </si>
  <si>
    <t>A-093WY0</t>
  </si>
  <si>
    <r>
      <t>PC-104</t>
    </r>
    <r>
      <rPr>
        <sz val="9"/>
        <rFont val="MS Sans Serif"/>
        <family val="2"/>
      </rPr>
      <t xml:space="preserve"> підставка з універсальним лотком для паперу на 500 аркушiв формату В5 - А3 та вагою від 64 до 256 г/м².</t>
    </r>
  </si>
  <si>
    <t>A-093WY1</t>
  </si>
  <si>
    <r>
      <t xml:space="preserve">PC-204 </t>
    </r>
    <r>
      <rPr>
        <sz val="9"/>
        <rFont val="MS Sans Serif"/>
        <family val="2"/>
      </rPr>
      <t xml:space="preserve">підставка з двома універсальними лотками для паперу по 500 аркушiв формату В5 - А3 та вагою від 64 до 256 г/м² </t>
    </r>
  </si>
  <si>
    <t>A-093WY2</t>
  </si>
  <si>
    <r>
      <t xml:space="preserve">PC-403 </t>
    </r>
    <r>
      <rPr>
        <sz val="9"/>
        <rFont val="MS Sans Serif"/>
        <family val="2"/>
      </rPr>
      <t>Касета великої ємності на  2500 аркушiв тільки формату А4 та вагою від 64 до 256 г/м²</t>
    </r>
  </si>
  <si>
    <t>A-083WY0</t>
  </si>
  <si>
    <r>
      <t xml:space="preserve">JS-505 </t>
    </r>
    <r>
      <rPr>
        <sz val="9"/>
        <rFont val="MS Sans Serif"/>
        <family val="2"/>
      </rPr>
      <t xml:space="preserve">Лоток розділення копіювальних та друкувальних робіт (не може монтуватись разом з </t>
    </r>
    <r>
      <rPr>
        <b/>
        <sz val="9"/>
        <rFont val="MS Sans Serif"/>
        <family val="2"/>
      </rPr>
      <t>FS-519</t>
    </r>
    <r>
      <rPr>
        <sz val="9"/>
        <rFont val="MS Sans Serif"/>
        <family val="2"/>
      </rPr>
      <t>)</t>
    </r>
  </si>
  <si>
    <t>A-01GWY0</t>
  </si>
  <si>
    <r>
      <t xml:space="preserve">FS-519 </t>
    </r>
    <r>
      <rPr>
        <sz val="9"/>
        <rFont val="MS Sans Serif"/>
        <family val="2"/>
      </rPr>
      <t>Фінішний пристрій кінцевої доробки документів з двома приймальними лотками на 200 та 1000 аркушів, з можливостями зшивання до 50 аркушів (кутовим та 2-х позицiйним), сортуванням із зсувом та друком банерів (297 Х 1 200 мм).</t>
    </r>
  </si>
  <si>
    <r>
      <t xml:space="preserve">OT-602 </t>
    </r>
    <r>
      <rPr>
        <sz val="9"/>
        <rFont val="MS Sans Serif"/>
        <family val="2"/>
      </rPr>
      <t>Додатковий вихідний лоток ємністю 200 арк. до фінішера</t>
    </r>
    <r>
      <rPr>
        <b/>
        <sz val="9"/>
        <rFont val="MS Sans Serif"/>
        <family val="2"/>
      </rPr>
      <t xml:space="preserve"> FS-519.</t>
    </r>
  </si>
  <si>
    <r>
      <t>МТ-502</t>
    </r>
    <r>
      <rPr>
        <sz val="9"/>
        <rFont val="MS Sans Serif"/>
        <family val="2"/>
      </rPr>
      <t xml:space="preserve"> Пристрій для приймання надрукованих документів у "поштові скриньки"</t>
    </r>
    <r>
      <rPr>
        <b/>
        <sz val="9"/>
        <rFont val="MS Sans Serif"/>
        <family val="2"/>
      </rPr>
      <t xml:space="preserve"> </t>
    </r>
    <r>
      <rPr>
        <sz val="9"/>
        <rFont val="MS Sans Serif"/>
        <family val="2"/>
      </rPr>
      <t>з 4 лотками на 125 аркушів кожен, опція до фінішера</t>
    </r>
    <r>
      <rPr>
        <b/>
        <sz val="9"/>
        <rFont val="MS Sans Serif"/>
        <family val="2"/>
      </rPr>
      <t xml:space="preserve"> FS-519 </t>
    </r>
    <r>
      <rPr>
        <sz val="9"/>
        <rFont val="MS Sans Serif"/>
        <family val="2"/>
      </rPr>
      <t>(</t>
    </r>
    <r>
      <rPr>
        <b/>
        <sz val="9"/>
        <rFont val="MS Sans Serif"/>
        <family val="2"/>
      </rPr>
      <t>не може монтуватись разом з SD-505)</t>
    </r>
  </si>
  <si>
    <r>
      <t>SD-505</t>
    </r>
    <r>
      <rPr>
        <sz val="9"/>
        <rFont val="MS Sans Serif"/>
        <family val="2"/>
      </rPr>
      <t xml:space="preserve"> Пристрій для виготовлення буклетів із складанням та зшиванням по центру, опція до фінішера</t>
    </r>
    <r>
      <rPr>
        <b/>
        <sz val="9"/>
        <rFont val="MS Sans Serif"/>
        <family val="2"/>
      </rPr>
      <t xml:space="preserve"> FS-519</t>
    </r>
    <r>
      <rPr>
        <sz val="9"/>
        <rFont val="MS Sans Serif"/>
        <family val="2"/>
      </rPr>
      <t xml:space="preserve"> (</t>
    </r>
    <r>
      <rPr>
        <b/>
        <sz val="9"/>
        <rFont val="MS Sans Serif"/>
        <family val="2"/>
      </rPr>
      <t>не може монтуватись разом з</t>
    </r>
    <r>
      <rPr>
        <sz val="9"/>
        <rFont val="MS Sans Serif"/>
        <family val="2"/>
      </rPr>
      <t xml:space="preserve"> </t>
    </r>
    <r>
      <rPr>
        <b/>
        <sz val="9"/>
        <rFont val="MS Sans Serif"/>
        <family val="2"/>
      </rPr>
      <t>MT-502</t>
    </r>
    <r>
      <rPr>
        <sz val="9"/>
        <rFont val="MS Sans Serif"/>
        <family val="2"/>
      </rPr>
      <t>).</t>
    </r>
  </si>
  <si>
    <t>A-0DHWY2</t>
  </si>
  <si>
    <r>
      <t xml:space="preserve">PK-515 </t>
    </r>
    <r>
      <rPr>
        <sz val="9"/>
        <rFont val="MS Sans Serif"/>
        <family val="2"/>
      </rPr>
      <t xml:space="preserve">Пристрій для перфорації паперу вагою від 50 до 256 г/м² (4 отвори) до фінішера </t>
    </r>
    <r>
      <rPr>
        <b/>
        <sz val="9"/>
        <rFont val="MS Sans Serif"/>
        <family val="2"/>
      </rPr>
      <t>FS-519.</t>
    </r>
  </si>
  <si>
    <r>
      <t xml:space="preserve">SC-503 </t>
    </r>
    <r>
      <rPr>
        <sz val="9"/>
        <rFont val="MS Sans Serif"/>
        <family val="2"/>
      </rPr>
      <t>шифрування та захист даних, збереженних на жорсткому диску</t>
    </r>
  </si>
  <si>
    <r>
      <t xml:space="preserve">SA-501- </t>
    </r>
    <r>
      <rPr>
        <sz val="9"/>
        <rFont val="MS Sans Serif"/>
        <family val="2"/>
      </rPr>
      <t>прискорювання сканування, друк з HDD відсканованих файлів</t>
    </r>
  </si>
  <si>
    <t>A-09MWY1</t>
  </si>
  <si>
    <r>
      <t xml:space="preserve">AU-101 </t>
    </r>
    <r>
      <rPr>
        <sz val="9"/>
        <rFont val="MS Sans Serif"/>
        <family val="2"/>
      </rPr>
      <t>Пристрій біометричної ідентифікації користувачів</t>
    </r>
  </si>
  <si>
    <t>A-0DPWW0</t>
  </si>
  <si>
    <r>
      <t>EK-603</t>
    </r>
    <r>
      <rPr>
        <sz val="9"/>
        <rFont val="MS Sans Serif"/>
        <family val="2"/>
      </rPr>
      <t xml:space="preserve"> USB інтерфейс під'єднання AU-101(необхідне встановлення МК-711) </t>
    </r>
  </si>
  <si>
    <t>A07EWW0D</t>
  </si>
  <si>
    <r>
      <t xml:space="preserve">WT-502 </t>
    </r>
    <r>
      <rPr>
        <sz val="9"/>
        <rFont val="MS Sans Serif"/>
        <family val="2"/>
      </rPr>
      <t>підставка для розміщення AU-101</t>
    </r>
  </si>
  <si>
    <t>15PPD</t>
  </si>
  <si>
    <r>
      <t xml:space="preserve">FK-502 </t>
    </r>
    <r>
      <rPr>
        <sz val="9"/>
        <rFont val="MS Sans Serif"/>
        <family val="2"/>
      </rPr>
      <t>основний</t>
    </r>
    <r>
      <rPr>
        <b/>
        <sz val="9"/>
        <rFont val="MS Sans Serif"/>
        <family val="2"/>
      </rPr>
      <t xml:space="preserve"> </t>
    </r>
    <r>
      <rPr>
        <sz val="9"/>
        <rFont val="MS Sans Serif"/>
        <family val="2"/>
      </rPr>
      <t>факсимільний модуль на одну лінію (необхідне встановлення МК-711)</t>
    </r>
  </si>
  <si>
    <r>
      <t xml:space="preserve">ML-501 </t>
    </r>
    <r>
      <rPr>
        <sz val="9"/>
        <rFont val="MS Sans Serif"/>
        <family val="2"/>
      </rPr>
      <t>додаткова факсимільна лінія</t>
    </r>
  </si>
  <si>
    <t>A-0DCWY0</t>
  </si>
  <si>
    <r>
      <t xml:space="preserve">МК-711 </t>
    </r>
    <r>
      <rPr>
        <sz val="9"/>
        <rFont val="MS Sans Serif"/>
        <family val="2"/>
      </rPr>
      <t>Плата для під'єднання факсимільного модуля</t>
    </r>
    <r>
      <rPr>
        <b/>
        <sz val="9"/>
        <rFont val="MS Sans Serif"/>
        <family val="2"/>
      </rPr>
      <t xml:space="preserve"> FK-502 </t>
    </r>
    <r>
      <rPr>
        <sz val="9"/>
        <rFont val="MS Sans Serif"/>
        <family val="2"/>
      </rPr>
      <t>та</t>
    </r>
    <r>
      <rPr>
        <b/>
        <sz val="9"/>
        <rFont val="MS Sans Serif"/>
        <family val="2"/>
      </rPr>
      <t xml:space="preserve"> ЕК-602 </t>
    </r>
  </si>
  <si>
    <t>A0DE12H</t>
  </si>
  <si>
    <t>▲ Блок передавання зображення Black (чорний)</t>
  </si>
  <si>
    <t>A0DE16H</t>
  </si>
  <si>
    <r>
      <t>▲</t>
    </r>
    <r>
      <rPr>
        <sz val="9"/>
        <rFont val="MS Sans Serif"/>
        <family val="0"/>
      </rPr>
      <t xml:space="preserve"> Блок передавання зображення Yellow (жовтий)</t>
    </r>
  </si>
  <si>
    <t>A0DE1CH</t>
  </si>
  <si>
    <r>
      <t>▲</t>
    </r>
    <r>
      <rPr>
        <sz val="9"/>
        <rFont val="MS Sans Serif"/>
        <family val="0"/>
      </rPr>
      <t xml:space="preserve"> Блок передавання зображення Magenta (пурпурний)</t>
    </r>
  </si>
  <si>
    <t>A0DE1HH</t>
  </si>
  <si>
    <r>
      <t>▲</t>
    </r>
    <r>
      <rPr>
        <sz val="9"/>
        <rFont val="MS Sans Serif"/>
        <family val="0"/>
      </rPr>
      <t xml:space="preserve"> Блок передавання зображення Cyan (блакитний)</t>
    </r>
  </si>
  <si>
    <t>A0D71D2</t>
  </si>
  <si>
    <r>
      <t>█ Тонер Black (чорний), 5% заповнення</t>
    </r>
    <r>
      <rPr>
        <b/>
        <sz val="9"/>
        <color indexed="10"/>
        <rFont val="MS Sans Serif"/>
        <family val="2"/>
      </rPr>
      <t>*</t>
    </r>
  </si>
  <si>
    <t>A0D72D2</t>
  </si>
  <si>
    <r>
      <t xml:space="preserve">█ </t>
    </r>
    <r>
      <rPr>
        <sz val="9"/>
        <rFont val="MS Sans Serif"/>
        <family val="0"/>
      </rPr>
      <t>Тонер Yellow (жовтий), 5% заповнення</t>
    </r>
    <r>
      <rPr>
        <b/>
        <sz val="9"/>
        <color indexed="10"/>
        <rFont val="MS Sans Serif"/>
        <family val="2"/>
      </rPr>
      <t>*</t>
    </r>
  </si>
  <si>
    <t>A0D73D2</t>
  </si>
  <si>
    <r>
      <t xml:space="preserve">█ </t>
    </r>
    <r>
      <rPr>
        <sz val="9"/>
        <rFont val="MS Sans Serif"/>
        <family val="0"/>
      </rPr>
      <t>Тонер Magenta (пурпурний), 5% заповнення</t>
    </r>
    <r>
      <rPr>
        <b/>
        <sz val="9"/>
        <color indexed="10"/>
        <rFont val="MS Sans Serif"/>
        <family val="2"/>
      </rPr>
      <t>*</t>
    </r>
  </si>
  <si>
    <t>A0D74D2</t>
  </si>
  <si>
    <r>
      <t xml:space="preserve">█ </t>
    </r>
    <r>
      <rPr>
        <sz val="9"/>
        <rFont val="MS Sans Serif"/>
        <family val="0"/>
      </rPr>
      <t>Тонер Cyan (блакитний), 5% заповнення</t>
    </r>
    <r>
      <rPr>
        <b/>
        <sz val="9"/>
        <color indexed="10"/>
        <rFont val="MS Sans Serif"/>
        <family val="2"/>
      </rPr>
      <t>*</t>
    </r>
  </si>
  <si>
    <t>9967-000189</t>
  </si>
  <si>
    <r>
      <t xml:space="preserve">250 </t>
    </r>
    <r>
      <rPr>
        <sz val="9"/>
        <rFont val="MS Sans Serif"/>
        <family val="2"/>
      </rPr>
      <t>аркушів паперу для друку банерів (297 Х 1 200 мм) вагою 160 г/м²</t>
    </r>
  </si>
  <si>
    <t>9967-000224</t>
  </si>
  <si>
    <r>
      <t>100</t>
    </r>
    <r>
      <rPr>
        <sz val="9"/>
        <rFont val="MS Sans Serif"/>
        <family val="2"/>
      </rPr>
      <t xml:space="preserve"> аркушів паперу для друку банерів (297 Х 1 200 мм) вагою 160 г/м²</t>
    </r>
  </si>
  <si>
    <t>Вартість ineo+ 203 (* - мінімальний працездатний комплект з витратними матеріалами)</t>
  </si>
  <si>
    <t>A02E121</t>
  </si>
  <si>
    <r>
      <t xml:space="preserve">ineo+ 253 </t>
    </r>
    <r>
      <rPr>
        <sz val="9"/>
        <rFont val="MS Sans Serif"/>
        <family val="2"/>
      </rPr>
      <t xml:space="preserve">включаючи: 4 кольорових Imaging Unit, дві касети для паперу по 500 аркушiв (64 – 256 г/м²), дуплексний пристрій, пристрій ручного подавання на 150 аркушів (64 – 300 г/м²), вбудований контролер мережевого  друку  (PCL5C/PCL6/PS3) та сканування  </t>
    </r>
    <r>
      <rPr>
        <b/>
        <sz val="9"/>
        <color indexed="10"/>
        <rFont val="MS Sans Serif"/>
        <family val="2"/>
      </rPr>
      <t>ineo</t>
    </r>
    <r>
      <rPr>
        <sz val="9"/>
        <rFont val="MS Sans Serif"/>
        <family val="2"/>
      </rPr>
      <t xml:space="preserve">, мережева карта (10BaseT/100BaseTX/1000 BaseT), жорсткий диск </t>
    </r>
    <r>
      <rPr>
        <b/>
        <sz val="9"/>
        <rFont val="MS Sans Serif"/>
        <family val="2"/>
      </rPr>
      <t>60 Gb</t>
    </r>
    <r>
      <rPr>
        <sz val="9"/>
        <rFont val="MS Sans Serif"/>
        <family val="2"/>
      </rPr>
      <t xml:space="preserve"> та пам'ять </t>
    </r>
    <r>
      <rPr>
        <b/>
        <sz val="9"/>
        <rFont val="MS Sans Serif"/>
        <family val="2"/>
      </rPr>
      <t>1 024Mb.</t>
    </r>
    <r>
      <rPr>
        <b/>
        <sz val="9"/>
        <color indexed="10"/>
        <rFont val="MS Sans Serif"/>
        <family val="2"/>
      </rPr>
      <t>*</t>
    </r>
  </si>
  <si>
    <t>Вартість ineo+ 253 (* - мінімальний працездатний комплект з витратними матеріалами)</t>
  </si>
  <si>
    <t>A00K120DF</t>
  </si>
  <si>
    <r>
      <t>Develop ineo+ 451</t>
    </r>
    <r>
      <rPr>
        <b/>
        <sz val="9"/>
        <rFont val="MS Sans Serif"/>
        <family val="2"/>
      </rPr>
      <t xml:space="preserve">, </t>
    </r>
    <r>
      <rPr>
        <sz val="9"/>
        <rFont val="MS Sans Serif"/>
        <family val="2"/>
      </rPr>
      <t>включаючи:модулі формування зображення (чорний на 300.000 копій, C/M/Y на 100.000 копій кожен), 2 універсальні касети на 500 арк. кожна (64-256 г/м</t>
    </r>
    <r>
      <rPr>
        <vertAlign val="superscript"/>
        <sz val="9"/>
        <rFont val="MS Sans Serif"/>
        <family val="2"/>
      </rPr>
      <t>2</t>
    </r>
    <r>
      <rPr>
        <sz val="9"/>
        <rFont val="MS Sans Serif"/>
        <family val="2"/>
      </rPr>
      <t>), 2 касети формату А4 (1500 + 1000 арк.), пристрій прямого подавання на 150 арк. (64-300 г/м2), пристрій автоматичного вводу та перевороту оригіналів DF-611, дуплекс (64-256 г/м2), контролер мережевого друкування (PCL5C/PCL6/PS3) та сканування</t>
    </r>
    <r>
      <rPr>
        <b/>
        <sz val="9"/>
        <rFont val="MS Sans Serif"/>
        <family val="2"/>
      </rPr>
      <t xml:space="preserve"> </t>
    </r>
    <r>
      <rPr>
        <b/>
        <sz val="9"/>
        <color indexed="10"/>
        <rFont val="MS Sans Serif"/>
        <family val="2"/>
      </rPr>
      <t>ineo</t>
    </r>
    <r>
      <rPr>
        <sz val="9"/>
        <rFont val="MS Sans Serif"/>
        <family val="2"/>
      </rPr>
      <t>, мережева карта 10BaseT/100BaseTX/1000 BaseT, порт Hi-Speed USB, пам'ять 1024 Мб та жорсткий диск 60 Гб</t>
    </r>
    <r>
      <rPr>
        <b/>
        <sz val="9"/>
        <color indexed="10"/>
        <rFont val="MS Sans Serif"/>
        <family val="2"/>
      </rPr>
      <t>*</t>
    </r>
    <r>
      <rPr>
        <sz val="9"/>
        <rFont val="MS Sans Serif"/>
        <family val="2"/>
      </rPr>
      <t>.</t>
    </r>
  </si>
  <si>
    <t>A01H0W0</t>
  </si>
  <si>
    <r>
      <t xml:space="preserve">DF-611 </t>
    </r>
    <r>
      <rPr>
        <sz val="9"/>
        <color indexed="23"/>
        <rFont val="MS Sans Serif"/>
        <family val="2"/>
      </rPr>
      <t>Пристрій автоматичного вводу та перевороту оригіналів ємністю 100 арк.</t>
    </r>
  </si>
  <si>
    <t>A092WW0D</t>
  </si>
  <si>
    <r>
      <t xml:space="preserve">OT-503 </t>
    </r>
    <r>
      <rPr>
        <sz val="9"/>
        <rFont val="MS Sans Serif"/>
        <family val="2"/>
      </rPr>
      <t>Приймальний лоток (необхідний при відсутності фінішера)</t>
    </r>
    <r>
      <rPr>
        <b/>
        <sz val="9"/>
        <color indexed="10"/>
        <rFont val="MS Sans Serif"/>
        <family val="2"/>
      </rPr>
      <t>*</t>
    </r>
  </si>
  <si>
    <r>
      <t>FS-519</t>
    </r>
    <r>
      <rPr>
        <sz val="9"/>
        <rFont val="MS Sans Serif"/>
        <family val="2"/>
      </rPr>
      <t xml:space="preserve"> пристрій кінцевої доробки документів з двома приймальними лотками на 200 та 1000 аркушів, з можливостями зшивання до 50 аркушів (кутовим та 2-х позицiйним по краю) та сортуванням із зсувом.</t>
    </r>
  </si>
  <si>
    <r>
      <t>PK-510</t>
    </r>
    <r>
      <rPr>
        <sz val="9"/>
        <rFont val="MS Sans Serif"/>
        <family val="2"/>
      </rPr>
      <t xml:space="preserve"> Перфоратор до пристрою кінцевої обробки документів </t>
    </r>
    <r>
      <rPr>
        <b/>
        <sz val="9"/>
        <rFont val="MS Sans Serif"/>
        <family val="2"/>
      </rPr>
      <t>FS-519</t>
    </r>
  </si>
  <si>
    <r>
      <t>МТ 502</t>
    </r>
    <r>
      <rPr>
        <sz val="9"/>
        <rFont val="MS Sans Serif"/>
        <family val="2"/>
      </rPr>
      <t xml:space="preserve"> -пристрій для приймання надрукованих документів у "поштові скриньки" з 4 лотками на 125 аркушів кожен до FS-519 </t>
    </r>
    <r>
      <rPr>
        <b/>
        <sz val="9"/>
        <rFont val="MS Sans Serif"/>
        <family val="2"/>
      </rPr>
      <t>(не може монтуватись разом з SD-505)</t>
    </r>
  </si>
  <si>
    <r>
      <t>SD 505</t>
    </r>
    <r>
      <rPr>
        <sz val="9"/>
        <rFont val="MS Sans Serif"/>
        <family val="2"/>
      </rPr>
      <t xml:space="preserve"> пристрій для виготовлення буклетів із складанням та зшиванням по центру до фінішеру FS-519 </t>
    </r>
    <r>
      <rPr>
        <b/>
        <sz val="9"/>
        <rFont val="MS Sans Serif"/>
        <family val="2"/>
      </rPr>
      <t>(не може монтуватись разом з MT-502)</t>
    </r>
  </si>
  <si>
    <r>
      <t>OT-602 д</t>
    </r>
    <r>
      <rPr>
        <sz val="9"/>
        <rFont val="MS Sans Serif"/>
        <family val="2"/>
      </rPr>
      <t>одатковий вихідний лоток емністю 200 аркушів до</t>
    </r>
    <r>
      <rPr>
        <b/>
        <sz val="9"/>
        <rFont val="MS Sans Serif"/>
        <family val="2"/>
      </rPr>
      <t xml:space="preserve">  FS-519</t>
    </r>
  </si>
  <si>
    <t>A074WYO</t>
  </si>
  <si>
    <r>
      <t xml:space="preserve">IC-409 </t>
    </r>
    <r>
      <rPr>
        <sz val="9"/>
        <rFont val="MS Sans Serif"/>
        <family val="2"/>
      </rPr>
      <t>Професійний контролер EFI Fiery X3e мережевого друку (PostScript 3, Fiery Tools) та сканування і жорстким диском ємністю 80 Gb</t>
    </r>
  </si>
  <si>
    <t>A-091WW0</t>
  </si>
  <si>
    <r>
      <t>VI-504</t>
    </r>
    <r>
      <rPr>
        <sz val="9"/>
        <rFont val="MS Sans Serif"/>
        <family val="2"/>
      </rPr>
      <t xml:space="preserve"> Монтажний комплект для під'єднання IC-409 до ineo+ 451. </t>
    </r>
  </si>
  <si>
    <r>
      <t xml:space="preserve">FK-502 </t>
    </r>
    <r>
      <rPr>
        <sz val="9"/>
        <rFont val="MS Sans Serif"/>
        <family val="2"/>
      </rPr>
      <t>Факсимільний модуль</t>
    </r>
  </si>
  <si>
    <r>
      <t>ML-501</t>
    </r>
    <r>
      <rPr>
        <sz val="9"/>
        <rFont val="MS Sans Serif"/>
        <family val="2"/>
      </rPr>
      <t xml:space="preserve"> Друга факсимільна лінія до FK-502</t>
    </r>
  </si>
  <si>
    <r>
      <t>SA-501-</t>
    </r>
    <r>
      <rPr>
        <sz val="9"/>
        <rFont val="MS Sans Serif"/>
        <family val="2"/>
      </rPr>
      <t xml:space="preserve"> прискорювання сканування, друк з HDD відсканованих файлів.</t>
    </r>
  </si>
  <si>
    <t>A090WW0D</t>
  </si>
  <si>
    <r>
      <t>EK-602</t>
    </r>
    <r>
      <rPr>
        <sz val="9"/>
        <rFont val="MS Sans Serif"/>
        <family val="2"/>
      </rPr>
      <t xml:space="preserve"> Плата для під'єднання </t>
    </r>
    <r>
      <rPr>
        <b/>
        <sz val="9"/>
        <rFont val="MS Sans Serif"/>
        <family val="2"/>
      </rPr>
      <t>AU-101</t>
    </r>
  </si>
  <si>
    <r>
      <t>SC-503</t>
    </r>
    <r>
      <rPr>
        <sz val="9"/>
        <rFont val="MS Sans Serif"/>
        <family val="2"/>
      </rPr>
      <t xml:space="preserve"> шифрування та захист даних, збереженних на жорсткому диску</t>
    </r>
  </si>
  <si>
    <r>
      <t>AU-101</t>
    </r>
    <r>
      <rPr>
        <sz val="9"/>
        <rFont val="MS Sans Serif"/>
        <family val="2"/>
      </rPr>
      <t xml:space="preserve"> Пристрій біометричної ідентифікації користувачів</t>
    </r>
  </si>
  <si>
    <r>
      <t>WT-502</t>
    </r>
    <r>
      <rPr>
        <sz val="9"/>
        <rFont val="MS Sans Serif"/>
        <family val="2"/>
      </rPr>
      <t xml:space="preserve"> підставка для розміщення </t>
    </r>
    <r>
      <rPr>
        <b/>
        <sz val="9"/>
        <rFont val="MS Sans Serif"/>
        <family val="2"/>
      </rPr>
      <t>AU-101</t>
    </r>
  </si>
  <si>
    <t>A03NW20</t>
  </si>
  <si>
    <r>
      <t>LU-301</t>
    </r>
    <r>
      <rPr>
        <sz val="9"/>
        <rFont val="MS Sans Serif"/>
        <family val="2"/>
      </rPr>
      <t xml:space="preserve"> Касета великої ємності мiсткістю 3000 аркушiв (А4,В5; 64-256 м2)</t>
    </r>
  </si>
  <si>
    <t>A0701D1</t>
  </si>
  <si>
    <r>
      <t xml:space="preserve">█ </t>
    </r>
    <r>
      <rPr>
        <b/>
        <sz val="9"/>
        <rFont val="MS Sans Serif"/>
        <family val="2"/>
      </rPr>
      <t>TN411K</t>
    </r>
    <r>
      <rPr>
        <sz val="9"/>
        <rFont val="MS Sans Serif"/>
        <family val="2"/>
      </rPr>
      <t xml:space="preserve">  Тонер Black (чорний) на 45 000 копiй, 5% заповнення</t>
    </r>
    <r>
      <rPr>
        <b/>
        <sz val="9"/>
        <color indexed="10"/>
        <rFont val="MS Sans Serif"/>
        <family val="2"/>
      </rPr>
      <t>*</t>
    </r>
  </si>
  <si>
    <t>A0702D0</t>
  </si>
  <si>
    <r>
      <t>█</t>
    </r>
    <r>
      <rPr>
        <sz val="9"/>
        <rFont val="MS Sans Serif"/>
        <family val="2"/>
      </rPr>
      <t xml:space="preserve"> </t>
    </r>
    <r>
      <rPr>
        <b/>
        <sz val="9"/>
        <rFont val="MS Sans Serif"/>
        <family val="2"/>
      </rPr>
      <t>TN611Y</t>
    </r>
    <r>
      <rPr>
        <sz val="9"/>
        <rFont val="MS Sans Serif"/>
        <family val="2"/>
      </rPr>
      <t xml:space="preserve">  Тонер Yellow (жовтий) на 27 000 копiй, 5% заповнення</t>
    </r>
    <r>
      <rPr>
        <b/>
        <sz val="9"/>
        <color indexed="10"/>
        <rFont val="MS Sans Serif"/>
        <family val="2"/>
      </rPr>
      <t>*</t>
    </r>
  </si>
  <si>
    <t>A0703D0</t>
  </si>
  <si>
    <r>
      <t>█</t>
    </r>
    <r>
      <rPr>
        <sz val="9"/>
        <rFont val="MS Sans Serif"/>
        <family val="2"/>
      </rPr>
      <t xml:space="preserve"> </t>
    </r>
    <r>
      <rPr>
        <b/>
        <sz val="9"/>
        <rFont val="MS Sans Serif"/>
        <family val="2"/>
      </rPr>
      <t>TN611M</t>
    </r>
    <r>
      <rPr>
        <sz val="9"/>
        <rFont val="MS Sans Serif"/>
        <family val="2"/>
      </rPr>
      <t xml:space="preserve">  Тонер Magenta (пурпурний) на 27 000 копiй, 5% заповнення</t>
    </r>
    <r>
      <rPr>
        <b/>
        <sz val="9"/>
        <color indexed="10"/>
        <rFont val="MS Sans Serif"/>
        <family val="2"/>
      </rPr>
      <t>*</t>
    </r>
  </si>
  <si>
    <t>A0704D0</t>
  </si>
  <si>
    <r>
      <t>█</t>
    </r>
    <r>
      <rPr>
        <sz val="9"/>
        <rFont val="MS Sans Serif"/>
        <family val="2"/>
      </rPr>
      <t xml:space="preserve"> </t>
    </r>
    <r>
      <rPr>
        <b/>
        <sz val="9"/>
        <rFont val="MS Sans Serif"/>
        <family val="2"/>
      </rPr>
      <t>TN611C</t>
    </r>
    <r>
      <rPr>
        <sz val="9"/>
        <rFont val="MS Sans Serif"/>
        <family val="2"/>
      </rPr>
      <t xml:space="preserve">  Тонер Cyan (блакитний) на 27 000 копiй, 5% заповнення</t>
    </r>
    <r>
      <rPr>
        <b/>
        <sz val="9"/>
        <color indexed="10"/>
        <rFont val="MS Sans Serif"/>
        <family val="2"/>
      </rPr>
      <t>*</t>
    </r>
  </si>
  <si>
    <t>A06013H</t>
  </si>
  <si>
    <r>
      <t xml:space="preserve">▲ </t>
    </r>
    <r>
      <rPr>
        <b/>
        <sz val="9"/>
        <rFont val="MS Sans Serif"/>
        <family val="2"/>
      </rPr>
      <t>IU610K</t>
    </r>
    <r>
      <rPr>
        <sz val="9"/>
        <rFont val="MS Sans Serif"/>
        <family val="2"/>
      </rPr>
      <t xml:space="preserve"> Блок передавання зображення Black (чорний) на 300.000 копiй</t>
    </r>
  </si>
  <si>
    <t>A06017H</t>
  </si>
  <si>
    <r>
      <t>▲</t>
    </r>
    <r>
      <rPr>
        <sz val="9"/>
        <rFont val="MS Sans Serif"/>
        <family val="2"/>
      </rPr>
      <t xml:space="preserve"> </t>
    </r>
    <r>
      <rPr>
        <b/>
        <sz val="9"/>
        <rFont val="MS Sans Serif"/>
        <family val="2"/>
      </rPr>
      <t>IU610Y</t>
    </r>
    <r>
      <rPr>
        <sz val="9"/>
        <rFont val="MS Sans Serif"/>
        <family val="2"/>
      </rPr>
      <t xml:space="preserve"> Блок передавання зображення Yellow (жовтий) на 100.000 копiй</t>
    </r>
  </si>
  <si>
    <t>A0601DH</t>
  </si>
  <si>
    <r>
      <t>▲</t>
    </r>
    <r>
      <rPr>
        <sz val="9"/>
        <rFont val="MS Sans Serif"/>
        <family val="2"/>
      </rPr>
      <t xml:space="preserve"> </t>
    </r>
    <r>
      <rPr>
        <b/>
        <sz val="9"/>
        <rFont val="MS Sans Serif"/>
        <family val="2"/>
      </rPr>
      <t>IU610M</t>
    </r>
    <r>
      <rPr>
        <sz val="9"/>
        <rFont val="MS Sans Serif"/>
        <family val="2"/>
      </rPr>
      <t xml:space="preserve"> Блок передавання зображення Magenta (пурпурний) на 100.000 копiй</t>
    </r>
  </si>
  <si>
    <t>A0601JH</t>
  </si>
  <si>
    <r>
      <t>▲</t>
    </r>
    <r>
      <rPr>
        <sz val="9"/>
        <rFont val="MS Sans Serif"/>
        <family val="2"/>
      </rPr>
      <t xml:space="preserve"> </t>
    </r>
    <r>
      <rPr>
        <b/>
        <sz val="9"/>
        <rFont val="MS Sans Serif"/>
        <family val="2"/>
      </rPr>
      <t>IU610C</t>
    </r>
    <r>
      <rPr>
        <sz val="9"/>
        <rFont val="MS Sans Serif"/>
        <family val="2"/>
      </rPr>
      <t xml:space="preserve"> Блок передавання зображення Cyan (блакитний) на 100.000 копiй</t>
    </r>
  </si>
  <si>
    <t>A0ATWY0</t>
  </si>
  <si>
    <r>
      <t>WTB</t>
    </r>
    <r>
      <rPr>
        <sz val="9"/>
        <rFont val="MS Sans Serif"/>
        <family val="2"/>
      </rPr>
      <t xml:space="preserve"> - ємність для відпрацьованого тонера</t>
    </r>
  </si>
  <si>
    <t>14YK</t>
  </si>
  <si>
    <r>
      <t>SK-602</t>
    </r>
    <r>
      <rPr>
        <sz val="9"/>
        <rFont val="MS Sans Serif"/>
        <family val="2"/>
      </rPr>
      <t xml:space="preserve"> Картридж із скріпками до фінішера FS- 517</t>
    </r>
  </si>
  <si>
    <t>4448-121</t>
  </si>
  <si>
    <r>
      <t>MS-5C</t>
    </r>
    <r>
      <rPr>
        <sz val="9"/>
        <rFont val="MS Sans Serif"/>
        <family val="2"/>
      </rPr>
      <t xml:space="preserve"> Картридж із скріпками до фінішера FS-608</t>
    </r>
  </si>
  <si>
    <t>4599-141</t>
  </si>
  <si>
    <r>
      <t>MS-10A</t>
    </r>
    <r>
      <rPr>
        <sz val="9"/>
        <color indexed="8"/>
        <rFont val="MS Sans Serif"/>
        <family val="2"/>
      </rPr>
      <t xml:space="preserve"> Картридж із скріпками до фінішера FS-518</t>
    </r>
  </si>
  <si>
    <t>Вартість ineo+ 451 (* - мінімальний працездатний комплект з витратними матеріалами)</t>
  </si>
  <si>
    <t>A00J120DF</t>
  </si>
  <si>
    <r>
      <t>Develop ineo+ 550</t>
    </r>
    <r>
      <rPr>
        <b/>
        <sz val="9"/>
        <rFont val="MS Sans Serif"/>
        <family val="2"/>
      </rPr>
      <t xml:space="preserve">, </t>
    </r>
    <r>
      <rPr>
        <sz val="9"/>
        <rFont val="MS Sans Serif"/>
        <family val="2"/>
      </rPr>
      <t>включаючи:модулі формування зображення (чорний на 300.000 копій, C/M/Y на 100.000 копій кожен), 2 універсальні касети на 500 арк. кожна (64-256 г/м</t>
    </r>
    <r>
      <rPr>
        <vertAlign val="superscript"/>
        <sz val="9"/>
        <rFont val="MS Sans Serif"/>
        <family val="2"/>
      </rPr>
      <t>2</t>
    </r>
    <r>
      <rPr>
        <sz val="9"/>
        <rFont val="MS Sans Serif"/>
        <family val="2"/>
      </rPr>
      <t>), 2 касети формату А4 (1500 + 1000 арк.), пристрій прямого подавання на 150 арк. (64-300 г/м2), пристрій автоматичного вводу та перевороту оригіналів DF-611, дуплекс (64-256 г/м2), контролер мережевого друкування (PCL5C/PCL6/PS3) та сканування</t>
    </r>
    <r>
      <rPr>
        <b/>
        <sz val="9"/>
        <rFont val="MS Sans Serif"/>
        <family val="2"/>
      </rPr>
      <t xml:space="preserve"> </t>
    </r>
    <r>
      <rPr>
        <b/>
        <sz val="9"/>
        <color indexed="10"/>
        <rFont val="MS Sans Serif"/>
        <family val="2"/>
      </rPr>
      <t>ineo</t>
    </r>
    <r>
      <rPr>
        <sz val="9"/>
        <rFont val="MS Sans Serif"/>
        <family val="2"/>
      </rPr>
      <t>, мережева карта 10BaseT/100BaseTX/1000 BaseT, порт Hi-Speed USB, пам'ять 1024 Мб та жорсткий диск 60 Гб</t>
    </r>
    <r>
      <rPr>
        <b/>
        <sz val="9"/>
        <color indexed="10"/>
        <rFont val="MS Sans Serif"/>
        <family val="2"/>
      </rPr>
      <t>*</t>
    </r>
    <r>
      <rPr>
        <sz val="9"/>
        <rFont val="MS Sans Serif"/>
        <family val="2"/>
      </rPr>
      <t>.</t>
    </r>
  </si>
  <si>
    <t>A07U121</t>
  </si>
  <si>
    <r>
      <t xml:space="preserve">FS-608 </t>
    </r>
    <r>
      <rPr>
        <sz val="9"/>
        <rFont val="MS Sans Serif"/>
        <family val="2"/>
      </rPr>
      <t>пристрій кінцевої обробки документів з можливостями складання буклетів, потрійного складання та зшивання (кутовим, 2-х позицiйним по краям та по центру), сортування та групування із зсувом.</t>
    </r>
  </si>
  <si>
    <t>A07R121</t>
  </si>
  <si>
    <r>
      <t xml:space="preserve">FS-517 </t>
    </r>
    <r>
      <rPr>
        <sz val="9"/>
        <rFont val="MS Sans Serif"/>
        <family val="2"/>
      </rPr>
      <t>сортувальний</t>
    </r>
    <r>
      <rPr>
        <b/>
        <sz val="9"/>
        <rFont val="MS Sans Serif"/>
        <family val="2"/>
      </rPr>
      <t xml:space="preserve"> </t>
    </r>
    <r>
      <rPr>
        <sz val="9"/>
        <rFont val="MS Sans Serif"/>
        <family val="2"/>
      </rPr>
      <t xml:space="preserve">пристрiй кiнцевої доробки роздрукованих документiв зi зшивкою до 50-ти аркушiв ( 2-х позицiйним по краям та по центру) та ємністю вихідних лотків 3 100 арк. </t>
    </r>
  </si>
  <si>
    <t>A04F0Y0D</t>
  </si>
  <si>
    <r>
      <t>PK-512</t>
    </r>
    <r>
      <rPr>
        <sz val="9"/>
        <rFont val="MS Sans Serif"/>
        <family val="2"/>
      </rPr>
      <t xml:space="preserve"> Перфоратор до фінішерів FS-608/FS-517/FS-518</t>
    </r>
  </si>
  <si>
    <t>A07V0W0D</t>
  </si>
  <si>
    <r>
      <t>PI-503</t>
    </r>
    <r>
      <rPr>
        <sz val="9"/>
        <rFont val="MS Sans Serif"/>
        <family val="2"/>
      </rPr>
      <t xml:space="preserve"> Пристрій для вставки обкладинок до фінішерів FS-608/FS-517/FS-518. </t>
    </r>
    <r>
      <rPr>
        <sz val="9"/>
        <color indexed="10"/>
        <rFont val="MS Sans Serif"/>
        <family val="2"/>
      </rPr>
      <t>.</t>
    </r>
  </si>
  <si>
    <t>A0701D0</t>
  </si>
  <si>
    <r>
      <t xml:space="preserve">█ </t>
    </r>
    <r>
      <rPr>
        <b/>
        <sz val="9"/>
        <rFont val="MS Sans Serif"/>
        <family val="2"/>
      </rPr>
      <t>TN611K</t>
    </r>
    <r>
      <rPr>
        <sz val="9"/>
        <rFont val="MS Sans Serif"/>
        <family val="2"/>
      </rPr>
      <t xml:space="preserve">  Тонер Black (чорний) на 45 000 копiй, 5% заповнення</t>
    </r>
    <r>
      <rPr>
        <b/>
        <sz val="9"/>
        <color indexed="10"/>
        <rFont val="MS Sans Serif"/>
        <family val="2"/>
      </rPr>
      <t>*</t>
    </r>
  </si>
  <si>
    <t>Вартість ineo+ 550 (* - мінімальний працездатний комплект з витратними матеріалами)</t>
  </si>
  <si>
    <t>A00H120DF</t>
  </si>
  <si>
    <r>
      <t>Develop ineo+ 650</t>
    </r>
    <r>
      <rPr>
        <b/>
        <sz val="9"/>
        <rFont val="MS Sans Serif"/>
        <family val="2"/>
      </rPr>
      <t xml:space="preserve">, </t>
    </r>
    <r>
      <rPr>
        <sz val="9"/>
        <rFont val="MS Sans Serif"/>
        <family val="2"/>
      </rPr>
      <t>включаючи: модулі формування зображення (чорний на 300.000 копій, C/M/Y на 100.000 копій кожен), 2 універсальні касети на 500 арк. кожна (64-256 г/м</t>
    </r>
    <r>
      <rPr>
        <vertAlign val="superscript"/>
        <sz val="9"/>
        <rFont val="MS Sans Serif"/>
        <family val="2"/>
      </rPr>
      <t>2</t>
    </r>
    <r>
      <rPr>
        <sz val="9"/>
        <rFont val="MS Sans Serif"/>
        <family val="2"/>
      </rPr>
      <t>), 2 касети формату А4 (1500 + 1000 арк.), пристрій прямого подавання на 150 арк. (64-300 г/м2), пристрій автоматичного вводу та перевороту оригіналів DF-610, дуплекс (64-256 г/м2), контролер мережевого друкування (PCL5C/PCL6/PS3) та сканування</t>
    </r>
    <r>
      <rPr>
        <b/>
        <sz val="9"/>
        <rFont val="MS Sans Serif"/>
        <family val="2"/>
      </rPr>
      <t xml:space="preserve"> </t>
    </r>
    <r>
      <rPr>
        <b/>
        <sz val="9"/>
        <color indexed="10"/>
        <rFont val="MS Sans Serif"/>
        <family val="2"/>
      </rPr>
      <t>ineo</t>
    </r>
    <r>
      <rPr>
        <sz val="9"/>
        <rFont val="MS Sans Serif"/>
        <family val="2"/>
      </rPr>
      <t>, мережева карта 10BaseT/100BaseTX/1000 BaseT, SA-501- прискорювання сканування та друк з HDD відсканованих файлів, порт Hi-Speed USB, VI-504 монтажний комплект для під'єднання IC-409, пам'ять 1024 Мb та жорсткий диск 60 Gb</t>
    </r>
    <r>
      <rPr>
        <b/>
        <sz val="9"/>
        <color indexed="10"/>
        <rFont val="MS Sans Serif"/>
        <family val="2"/>
      </rPr>
      <t>*</t>
    </r>
    <r>
      <rPr>
        <sz val="9"/>
        <rFont val="MS Sans Serif"/>
        <family val="2"/>
      </rPr>
      <t>.</t>
    </r>
  </si>
  <si>
    <r>
      <t xml:space="preserve">IC-409 </t>
    </r>
    <r>
      <rPr>
        <sz val="9"/>
        <rFont val="MS Sans Serif"/>
        <family val="2"/>
      </rPr>
      <t xml:space="preserve">Професійний контролер EFI Fiery X3e мережевого друку (PostScript 3, Fiery Tools) та сканування і жорстким диском ємністю 80 Gb. </t>
    </r>
  </si>
  <si>
    <t>Вартість ineo+ 650 (* - мінімальний працездатний комплект з витратними матеріалами)</t>
  </si>
  <si>
    <t>www.diawest.com</t>
  </si>
  <si>
    <t>printing@diawest.com</t>
  </si>
  <si>
    <t>http:</t>
  </si>
  <si>
    <t>адреса:</t>
  </si>
  <si>
    <t>e-mail:</t>
  </si>
  <si>
    <t>04112, Україна, м. Київ,</t>
  </si>
  <si>
    <t>вул. О. Теліги, 8</t>
  </si>
  <si>
    <t>тел/факс:</t>
  </si>
  <si>
    <t>Монохромні цифрові системи</t>
  </si>
  <si>
    <t>Повноколірні цифрові системи</t>
  </si>
  <si>
    <t>4038-224</t>
  </si>
  <si>
    <r>
      <t xml:space="preserve">ineo+ 251 </t>
    </r>
    <r>
      <rPr>
        <sz val="9"/>
        <rFont val="MS Sans Serif"/>
        <family val="2"/>
      </rPr>
      <t xml:space="preserve">включаючи: 4 кольорових Imaging Unit, касети для паперу на 250 та 500 аркушiв, дуплексний пристрій, пристрій ручного подавання на 100 аркушів, вбудований контролер мережевого  друку  (PCL5C/PCL6/PS3) та сканування  </t>
    </r>
    <r>
      <rPr>
        <b/>
        <sz val="9"/>
        <color indexed="10"/>
        <rFont val="MS Sans Serif"/>
        <family val="2"/>
      </rPr>
      <t>ineo</t>
    </r>
    <r>
      <rPr>
        <sz val="9"/>
        <rFont val="MS Sans Serif"/>
        <family val="2"/>
      </rPr>
      <t xml:space="preserve">, мережева карта (Ethernet 10/100Base-T), жорсткий диск </t>
    </r>
    <r>
      <rPr>
        <b/>
        <sz val="9"/>
        <rFont val="MS Sans Serif"/>
        <family val="2"/>
      </rPr>
      <t>40GB</t>
    </r>
    <r>
      <rPr>
        <sz val="9"/>
        <rFont val="MS Sans Serif"/>
        <family val="2"/>
      </rPr>
      <t xml:space="preserve"> та пам'ять </t>
    </r>
    <r>
      <rPr>
        <b/>
        <sz val="9"/>
        <rFont val="MS Sans Serif"/>
        <family val="2"/>
      </rPr>
      <t>1 024Mb.</t>
    </r>
    <r>
      <rPr>
        <b/>
        <sz val="9"/>
        <color indexed="10"/>
        <rFont val="MS Sans Serif"/>
        <family val="2"/>
      </rPr>
      <t>*</t>
    </r>
  </si>
  <si>
    <t>4599-321</t>
  </si>
  <si>
    <r>
      <t xml:space="preserve">OC-501 </t>
    </r>
    <r>
      <rPr>
        <sz val="9"/>
        <rFont val="MS Sans Serif"/>
        <family val="2"/>
      </rPr>
      <t xml:space="preserve">Кришка оригiналу </t>
    </r>
    <r>
      <rPr>
        <b/>
        <sz val="9"/>
        <color indexed="10"/>
        <rFont val="MS Sans Serif"/>
        <family val="2"/>
      </rPr>
      <t>*</t>
    </r>
  </si>
  <si>
    <t>4582-815</t>
  </si>
  <si>
    <r>
      <t xml:space="preserve">DF-601 </t>
    </r>
    <r>
      <rPr>
        <sz val="9"/>
        <rFont val="MS Sans Serif"/>
        <family val="2"/>
      </rPr>
      <t>Пристрій автоматичного вводу та перевороту оригіналів ємністю 100 арк.</t>
    </r>
  </si>
  <si>
    <t>9960-7200-00</t>
  </si>
  <si>
    <r>
      <t xml:space="preserve">СD-25 </t>
    </r>
    <r>
      <rPr>
        <sz val="9"/>
        <rFont val="MS Sans Serif"/>
        <family val="2"/>
      </rPr>
      <t>Тумба-пiдставка до ineo + 250/250P/251/251P/300</t>
    </r>
  </si>
  <si>
    <t>4061-515</t>
  </si>
  <si>
    <r>
      <t>PC-103</t>
    </r>
    <r>
      <rPr>
        <sz val="9"/>
        <rFont val="MS Sans Serif"/>
        <family val="2"/>
      </rPr>
      <t xml:space="preserve"> Універсальна касета для паперу мiсткiстю 500 аркушiв (В5 - А3)</t>
    </r>
  </si>
  <si>
    <t>4061-415</t>
  </si>
  <si>
    <r>
      <t>PC-203</t>
    </r>
    <r>
      <rPr>
        <sz val="9"/>
        <rFont val="MS Sans Serif"/>
        <family val="2"/>
      </rPr>
      <t xml:space="preserve"> Універсальна касета для паперу мiсткiстю 2x500 аркушiв (В5 - А3)</t>
    </r>
  </si>
  <si>
    <t>4061-715</t>
  </si>
  <si>
    <r>
      <t xml:space="preserve">PC-403 </t>
    </r>
    <r>
      <rPr>
        <sz val="9"/>
        <rFont val="MS Sans Serif"/>
        <family val="2"/>
      </rPr>
      <t>Касета великої ємності мiсткістю 2500 аркушiв (А4)</t>
    </r>
  </si>
  <si>
    <t>9J08615</t>
  </si>
  <si>
    <r>
      <t xml:space="preserve">FS-514 </t>
    </r>
    <r>
      <rPr>
        <sz val="9"/>
        <rFont val="MS Sans Serif"/>
        <family val="2"/>
      </rPr>
      <t>Фінішний пристрій кінцевої доробки документів з двома приймальними лотками на 200 та 1000 аркушів, з можливостями зшивання до 50 аркушів (кутовим та 2-х позицiйним) та сортуванням із зсувом.</t>
    </r>
  </si>
  <si>
    <r>
      <t xml:space="preserve">OT -601 </t>
    </r>
    <r>
      <rPr>
        <sz val="9"/>
        <rFont val="MS Sans Serif"/>
        <family val="2"/>
      </rPr>
      <t>Додатковий вихідний лоток ємністю 100 арк. до фінішера</t>
    </r>
    <r>
      <rPr>
        <b/>
        <sz val="9"/>
        <rFont val="MS Sans Serif"/>
        <family val="2"/>
      </rPr>
      <t xml:space="preserve"> FS-514.</t>
    </r>
  </si>
  <si>
    <r>
      <t>Пристрій для приймання надрукованих документів у "поштові скриньки"</t>
    </r>
    <r>
      <rPr>
        <b/>
        <sz val="9"/>
        <rFont val="MS Sans Serif"/>
        <family val="2"/>
      </rPr>
      <t xml:space="preserve"> МТ-501 </t>
    </r>
    <r>
      <rPr>
        <sz val="9"/>
        <rFont val="MS Sans Serif"/>
        <family val="2"/>
      </rPr>
      <t>з 4 лотками на 125 аркушів кожен до фінішера</t>
    </r>
    <r>
      <rPr>
        <b/>
        <sz val="9"/>
        <rFont val="MS Sans Serif"/>
        <family val="2"/>
      </rPr>
      <t xml:space="preserve"> FS-514 </t>
    </r>
    <r>
      <rPr>
        <sz val="9"/>
        <rFont val="MS Sans Serif"/>
        <family val="2"/>
      </rPr>
      <t>(не може монтуватись разом з</t>
    </r>
    <r>
      <rPr>
        <b/>
        <sz val="9"/>
        <rFont val="MS Sans Serif"/>
        <family val="2"/>
      </rPr>
      <t xml:space="preserve"> SD-503)</t>
    </r>
  </si>
  <si>
    <r>
      <t>Пристрій для виготовлення буклетів із складанням та зшиванням по центру</t>
    </r>
    <r>
      <rPr>
        <b/>
        <sz val="9"/>
        <rFont val="MS Sans Serif"/>
        <family val="2"/>
      </rPr>
      <t xml:space="preserve"> SD-503</t>
    </r>
    <r>
      <rPr>
        <sz val="9"/>
        <rFont val="MS Sans Serif"/>
        <family val="2"/>
      </rPr>
      <t xml:space="preserve"> до фінішеру</t>
    </r>
    <r>
      <rPr>
        <b/>
        <sz val="9"/>
        <rFont val="MS Sans Serif"/>
        <family val="2"/>
      </rPr>
      <t xml:space="preserve"> FS-514</t>
    </r>
    <r>
      <rPr>
        <sz val="9"/>
        <rFont val="MS Sans Serif"/>
        <family val="2"/>
      </rPr>
      <t xml:space="preserve"> (не може монтуватись разом з </t>
    </r>
    <r>
      <rPr>
        <b/>
        <sz val="9"/>
        <rFont val="MS Sans Serif"/>
        <family val="2"/>
      </rPr>
      <t>MT-501</t>
    </r>
    <r>
      <rPr>
        <sz val="9"/>
        <rFont val="MS Sans Serif"/>
        <family val="2"/>
      </rPr>
      <t>).</t>
    </r>
  </si>
  <si>
    <r>
      <t xml:space="preserve">PK-510 </t>
    </r>
    <r>
      <rPr>
        <sz val="9"/>
        <rFont val="MS Sans Serif"/>
        <family val="2"/>
      </rPr>
      <t xml:space="preserve">Пристрій для перфорації (4 точки) до фінішера </t>
    </r>
    <r>
      <rPr>
        <b/>
        <sz val="9"/>
        <rFont val="MS Sans Serif"/>
        <family val="2"/>
      </rPr>
      <t>FS-514.</t>
    </r>
  </si>
  <si>
    <t>4599-441D</t>
  </si>
  <si>
    <t>4599-373</t>
  </si>
  <si>
    <r>
      <t xml:space="preserve">EK-702 </t>
    </r>
    <r>
      <rPr>
        <sz val="9"/>
        <rFont val="MS Sans Serif"/>
        <family val="2"/>
      </rPr>
      <t>Паралельний та USB інтерфейс до контролера друкування Emperon</t>
    </r>
  </si>
  <si>
    <r>
      <t xml:space="preserve">FK-502 </t>
    </r>
    <r>
      <rPr>
        <sz val="9"/>
        <rFont val="MS Sans Serif"/>
        <family val="2"/>
      </rPr>
      <t xml:space="preserve">Факсимільний модуль (для встановлення необхідно </t>
    </r>
    <r>
      <rPr>
        <b/>
        <sz val="9"/>
        <rFont val="MS Sans Serif"/>
        <family val="2"/>
      </rPr>
      <t>MK-706</t>
    </r>
    <r>
      <rPr>
        <sz val="9"/>
        <rFont val="MS Sans Serif"/>
        <family val="2"/>
      </rPr>
      <t xml:space="preserve"> та  </t>
    </r>
    <r>
      <rPr>
        <b/>
        <sz val="9"/>
        <rFont val="MS Sans Serif"/>
        <family val="2"/>
      </rPr>
      <t>MK-704</t>
    </r>
    <r>
      <rPr>
        <sz val="9"/>
        <rFont val="MS Sans Serif"/>
        <family val="2"/>
      </rPr>
      <t>)</t>
    </r>
  </si>
  <si>
    <t>4599-472</t>
  </si>
  <si>
    <r>
      <t xml:space="preserve">МК-706 </t>
    </r>
    <r>
      <rPr>
        <sz val="9"/>
        <rFont val="MS Sans Serif"/>
        <family val="2"/>
      </rPr>
      <t xml:space="preserve">Пристрій для монтажу </t>
    </r>
    <r>
      <rPr>
        <b/>
        <sz val="9"/>
        <rFont val="MS Sans Serif"/>
        <family val="2"/>
      </rPr>
      <t>FK-502</t>
    </r>
  </si>
  <si>
    <t>4599-402</t>
  </si>
  <si>
    <r>
      <t xml:space="preserve">МК-704 </t>
    </r>
    <r>
      <rPr>
        <sz val="9"/>
        <rFont val="MS Sans Serif"/>
        <family val="2"/>
      </rPr>
      <t>Плата для під'єднання факсимільного модуля</t>
    </r>
    <r>
      <rPr>
        <b/>
        <sz val="9"/>
        <rFont val="MS Sans Serif"/>
        <family val="2"/>
      </rPr>
      <t xml:space="preserve"> FK-502</t>
    </r>
  </si>
  <si>
    <t>4062-205</t>
  </si>
  <si>
    <t>▲ Блок передавання зображення Black (чорний) на 70.000 копiй</t>
  </si>
  <si>
    <t>4062-305</t>
  </si>
  <si>
    <r>
      <t>▲</t>
    </r>
    <r>
      <rPr>
        <sz val="9"/>
        <rFont val="MS Sans Serif"/>
        <family val="0"/>
      </rPr>
      <t xml:space="preserve"> Блок передавання зображення Yellow (жовтий) на 45.000 копiй</t>
    </r>
  </si>
  <si>
    <t>4062-405</t>
  </si>
  <si>
    <r>
      <t>▲</t>
    </r>
    <r>
      <rPr>
        <sz val="9"/>
        <rFont val="MS Sans Serif"/>
        <family val="0"/>
      </rPr>
      <t xml:space="preserve"> Блок передавання зображення Magenta (пурпурний) на 45.000 копiй</t>
    </r>
  </si>
  <si>
    <t>4062-505</t>
  </si>
  <si>
    <r>
      <t>▲</t>
    </r>
    <r>
      <rPr>
        <sz val="9"/>
        <rFont val="MS Sans Serif"/>
        <family val="0"/>
      </rPr>
      <t xml:space="preserve"> Блок передавання зображення Cyan (блакитний) на 45.000 копiй</t>
    </r>
  </si>
  <si>
    <t>8938-517</t>
  </si>
  <si>
    <r>
      <t>█ Тонер Black (чорний) на 20 000 копiй, 5% заповнення</t>
    </r>
    <r>
      <rPr>
        <b/>
        <sz val="9"/>
        <color indexed="10"/>
        <rFont val="MS Sans Serif"/>
        <family val="2"/>
      </rPr>
      <t>*</t>
    </r>
  </si>
  <si>
    <t>8938-518</t>
  </si>
  <si>
    <r>
      <t xml:space="preserve">█ </t>
    </r>
    <r>
      <rPr>
        <sz val="9"/>
        <rFont val="MS Sans Serif"/>
        <family val="0"/>
      </rPr>
      <t>Тонер Yellow (жовтий) на 12 000 копiй, 5% заповнення</t>
    </r>
    <r>
      <rPr>
        <b/>
        <sz val="9"/>
        <color indexed="10"/>
        <rFont val="MS Sans Serif"/>
        <family val="2"/>
      </rPr>
      <t>*</t>
    </r>
  </si>
  <si>
    <t>8938-519</t>
  </si>
  <si>
    <r>
      <t xml:space="preserve">█ </t>
    </r>
    <r>
      <rPr>
        <sz val="9"/>
        <rFont val="MS Sans Serif"/>
        <family val="0"/>
      </rPr>
      <t>Тонер Magenta (пурпурний) на 12.000 копiй, 5% заповнення</t>
    </r>
    <r>
      <rPr>
        <b/>
        <sz val="9"/>
        <color indexed="10"/>
        <rFont val="MS Sans Serif"/>
        <family val="2"/>
      </rPr>
      <t>*</t>
    </r>
  </si>
  <si>
    <t>8938-520</t>
  </si>
  <si>
    <r>
      <t xml:space="preserve">█ </t>
    </r>
    <r>
      <rPr>
        <sz val="9"/>
        <rFont val="MS Sans Serif"/>
        <family val="0"/>
      </rPr>
      <t>Тонер Cyan (блакитний) на 12.000 копiй, 5% заповнення</t>
    </r>
    <r>
      <rPr>
        <b/>
        <sz val="9"/>
        <color indexed="10"/>
        <rFont val="MS Sans Serif"/>
        <family val="2"/>
      </rPr>
      <t>*</t>
    </r>
  </si>
  <si>
    <t>9967-0001-89</t>
  </si>
  <si>
    <t>9967-0002-24</t>
  </si>
  <si>
    <t>Вартість мінімального комплекту (*) ineo+ 251 з витратними матерiалами.</t>
  </si>
  <si>
    <t>Вартість ineo 250 (* - мінімальний працездатний комплект з витратними матеріалами)</t>
  </si>
  <si>
    <r>
      <t>Цифрова багатофункціональна система (копір/принтер/сканер) з швидкістю друку до 16 стор/хв</t>
    </r>
    <r>
      <rPr>
        <b/>
        <sz val="10"/>
        <color indexed="10"/>
        <rFont val="Arial Cyr"/>
        <family val="0"/>
      </rPr>
      <t xml:space="preserve"> Develop Ineo 160</t>
    </r>
  </si>
  <si>
    <r>
      <t>Цифрова багатофункціональна система (копір/принтер/сканер) з швидкістю друку до 16 стор/хв</t>
    </r>
    <r>
      <rPr>
        <b/>
        <sz val="10"/>
        <color indexed="10"/>
        <rFont val="Arial Cyr"/>
        <family val="0"/>
      </rPr>
      <t xml:space="preserve"> Develop Ineo 161</t>
    </r>
  </si>
  <si>
    <r>
      <t>Цифрова багатофункціональна система (копір/принтер/сканер) з швидкістю друку до 16 стор/хв</t>
    </r>
    <r>
      <rPr>
        <b/>
        <sz val="10"/>
        <color indexed="10"/>
        <rFont val="Arial Cyr"/>
        <family val="0"/>
      </rPr>
      <t xml:space="preserve"> (Develop Ineo 161)</t>
    </r>
    <r>
      <rPr>
        <b/>
        <sz val="10"/>
        <rFont val="Arial Cyr"/>
        <family val="0"/>
      </rPr>
      <t xml:space="preserve"> / 21 стор/хв </t>
    </r>
    <r>
      <rPr>
        <b/>
        <sz val="10"/>
        <color indexed="10"/>
        <rFont val="Arial Cyr"/>
        <family val="0"/>
      </rPr>
      <t>(Develop Ineo 213)</t>
    </r>
  </si>
  <si>
    <r>
      <t>Цифрова багатофункціональна система (копір/мережевий принтер/сканер) з швидкістю друку до 25 стор/хв</t>
    </r>
    <r>
      <rPr>
        <b/>
        <sz val="10"/>
        <color indexed="10"/>
        <rFont val="Arial Cyr"/>
        <family val="0"/>
      </rPr>
      <t xml:space="preserve"> (Develop Ineo 250)</t>
    </r>
    <r>
      <rPr>
        <b/>
        <sz val="10"/>
        <rFont val="Arial Cyr"/>
        <family val="0"/>
      </rPr>
      <t xml:space="preserve"> / 35 стор/хв </t>
    </r>
    <r>
      <rPr>
        <b/>
        <sz val="10"/>
        <color indexed="10"/>
        <rFont val="Arial Cyr"/>
        <family val="0"/>
      </rPr>
      <t>(Develop Ineo 350)</t>
    </r>
  </si>
  <si>
    <r>
      <t>Цифрова багатофункціональна система (копір/мережевий принтер/сканер) з швидкістю друку до 42 стор/хв</t>
    </r>
    <r>
      <rPr>
        <b/>
        <sz val="10"/>
        <color indexed="10"/>
        <rFont val="Arial Cyr"/>
        <family val="0"/>
      </rPr>
      <t xml:space="preserve"> (Develop Ineo 420)</t>
    </r>
    <r>
      <rPr>
        <b/>
        <sz val="10"/>
        <rFont val="Arial Cyr"/>
        <family val="0"/>
      </rPr>
      <t xml:space="preserve"> / 50 стор/хв </t>
    </r>
    <r>
      <rPr>
        <b/>
        <sz val="10"/>
        <color indexed="10"/>
        <rFont val="Arial Cyr"/>
        <family val="0"/>
      </rPr>
      <t>(Develop Ineo 500)</t>
    </r>
  </si>
  <si>
    <r>
      <t>Цифрова багатофункціональна система (копір/мережевий принтер/сканер) з швидкістю друку до 60 стор/хв</t>
    </r>
    <r>
      <rPr>
        <b/>
        <sz val="10"/>
        <color indexed="10"/>
        <rFont val="Arial Cyr"/>
        <family val="0"/>
      </rPr>
      <t xml:space="preserve"> (Develop Ineo 600)</t>
    </r>
    <r>
      <rPr>
        <b/>
        <sz val="10"/>
        <rFont val="Arial Cyr"/>
        <family val="0"/>
      </rPr>
      <t xml:space="preserve"> / 75 стор/хв </t>
    </r>
    <r>
      <rPr>
        <b/>
        <sz val="10"/>
        <color indexed="10"/>
        <rFont val="Arial Cyr"/>
        <family val="0"/>
      </rPr>
      <t>(Develop Ineo 750)</t>
    </r>
  </si>
  <si>
    <r>
      <t>Цифрова повнокольорова багатофункціональна система (копір/мережевий принтер/сканер) з швидкістю друку до 25 стор/хв</t>
    </r>
    <r>
      <rPr>
        <b/>
        <sz val="10"/>
        <color indexed="10"/>
        <rFont val="Arial Cyr"/>
        <family val="0"/>
      </rPr>
      <t xml:space="preserve"> Develop Ineo+ 251</t>
    </r>
  </si>
  <si>
    <r>
      <t>Цифрова повнокольорова багатофункціональна система (копір/мережевий принтер/сканер) з швидкістю друку до 55 стор/хв</t>
    </r>
    <r>
      <rPr>
        <b/>
        <sz val="10"/>
        <color indexed="10"/>
        <rFont val="Arial Cyr"/>
        <family val="0"/>
      </rPr>
      <t xml:space="preserve"> (Develop Ineo+ 550)</t>
    </r>
    <r>
      <rPr>
        <b/>
        <sz val="10"/>
        <rFont val="Arial Cyr"/>
        <family val="0"/>
      </rPr>
      <t xml:space="preserve"> / 65 стор/хв </t>
    </r>
    <r>
      <rPr>
        <b/>
        <sz val="10"/>
        <color indexed="10"/>
        <rFont val="Arial Cyr"/>
        <family val="0"/>
      </rPr>
      <t>(Develop Ineo+ 650)</t>
    </r>
  </si>
  <si>
    <r>
      <t>Цифрова повнокольорова багатофункціональна система (копір/мережевий принтер/сканер) з швидкістю друку до 45 стор/хв</t>
    </r>
    <r>
      <rPr>
        <b/>
        <sz val="10"/>
        <color indexed="10"/>
        <rFont val="Arial Cyr"/>
        <family val="0"/>
      </rPr>
      <t xml:space="preserve"> Develop Ineo+ 451</t>
    </r>
  </si>
  <si>
    <t>Для малих робочих груп</t>
  </si>
  <si>
    <t>Для середніх робочих груп</t>
  </si>
  <si>
    <t>Для великих робочих груп</t>
  </si>
  <si>
    <r>
      <t>Цифрова повнокольорова багатофункціональна система (копір/мережевий принтер/сканер) з швидкістю друку до 20 стор/хв</t>
    </r>
    <r>
      <rPr>
        <b/>
        <sz val="10"/>
        <color indexed="10"/>
        <rFont val="Arial Cyr"/>
        <family val="0"/>
      </rPr>
      <t xml:space="preserve"> (Develop Ineo+ 203)</t>
    </r>
    <r>
      <rPr>
        <b/>
        <sz val="10"/>
        <rFont val="Arial Cyr"/>
        <family val="0"/>
      </rPr>
      <t xml:space="preserve"> / 25 стор/хв </t>
    </r>
    <r>
      <rPr>
        <b/>
        <sz val="10"/>
        <color indexed="10"/>
        <rFont val="Arial Cyr"/>
        <family val="0"/>
      </rPr>
      <t xml:space="preserve">(Develop Ineo+ 253) / </t>
    </r>
    <r>
      <rPr>
        <b/>
        <sz val="10"/>
        <rFont val="Arial Cyr"/>
        <family val="0"/>
      </rPr>
      <t>35 стор/хв</t>
    </r>
    <r>
      <rPr>
        <b/>
        <sz val="10"/>
        <color indexed="10"/>
        <rFont val="Arial Cyr"/>
        <family val="0"/>
      </rPr>
      <t xml:space="preserve"> (Develop Ineo+ 353)</t>
    </r>
  </si>
  <si>
    <t>A02E120</t>
  </si>
  <si>
    <r>
      <t xml:space="preserve">ineo+ 353 </t>
    </r>
    <r>
      <rPr>
        <sz val="9"/>
        <rFont val="MS Sans Serif"/>
        <family val="2"/>
      </rPr>
      <t xml:space="preserve">включаючи: 4 кольорових Imaging Unit, дві касети для паперу по 500 аркушiв (64 – 256 г/м²), дуплексний пристрій, пристрій ручного подавання на 150 аркушів (64 – 300 г/м²), вбудований контролер мережевого  друку  (PCL5C/PCL6/PS3) та сканування  </t>
    </r>
    <r>
      <rPr>
        <b/>
        <sz val="9"/>
        <color indexed="10"/>
        <rFont val="MS Sans Serif"/>
        <family val="2"/>
      </rPr>
      <t>ineo</t>
    </r>
    <r>
      <rPr>
        <sz val="9"/>
        <rFont val="MS Sans Serif"/>
        <family val="2"/>
      </rPr>
      <t xml:space="preserve">, мережева карта (10BaseT/100BaseTX/1000 BaseT), жорсткий диск </t>
    </r>
    <r>
      <rPr>
        <b/>
        <sz val="9"/>
        <rFont val="MS Sans Serif"/>
        <family val="2"/>
      </rPr>
      <t>60 Gb</t>
    </r>
    <r>
      <rPr>
        <sz val="9"/>
        <rFont val="MS Sans Serif"/>
        <family val="2"/>
      </rPr>
      <t xml:space="preserve"> та пам'ять </t>
    </r>
    <r>
      <rPr>
        <b/>
        <sz val="9"/>
        <rFont val="MS Sans Serif"/>
        <family val="2"/>
      </rPr>
      <t>1 024Mb.</t>
    </r>
    <r>
      <rPr>
        <b/>
        <sz val="9"/>
        <color indexed="10"/>
        <rFont val="MS Sans Serif"/>
        <family val="2"/>
      </rPr>
      <t>*</t>
    </r>
  </si>
  <si>
    <t>Вартість ineo+ 353 (* - мінімальний працездатний комплект з витратними матеріалами)</t>
  </si>
  <si>
    <t>+ 380 44 251 1111 (7561, 7564, 7567)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</si>
</sst>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0">
    <font>
      <sz val="10"/>
      <name val="Arial Cyr"/>
      <family val="0"/>
    </font>
    <font>
      <sz val="8"/>
      <name val="Arial Cyr"/>
      <family val="0"/>
    </font>
    <font>
      <sz val="8.5"/>
      <name val="MS Sans Serif"/>
      <family val="2"/>
    </font>
    <font>
      <sz val="10"/>
      <name val="Helv"/>
      <family val="0"/>
    </font>
    <font>
      <b/>
      <sz val="9"/>
      <color indexed="10"/>
      <name val="MS Sans Serif"/>
      <family val="2"/>
    </font>
    <font>
      <sz val="10"/>
      <name val="MS Sans Serif"/>
      <family val="0"/>
    </font>
    <font>
      <sz val="9"/>
      <name val="MS Sans Serif"/>
      <family val="0"/>
    </font>
    <font>
      <b/>
      <sz val="9"/>
      <name val="MS Sans Serif"/>
      <family val="2"/>
    </font>
    <font>
      <sz val="10"/>
      <color indexed="10"/>
      <name val="Arial Cyr"/>
      <family val="0"/>
    </font>
    <font>
      <b/>
      <sz val="10"/>
      <color indexed="10"/>
      <name val="Arial Cyr"/>
      <family val="0"/>
    </font>
    <font>
      <b/>
      <sz val="10"/>
      <name val="Arial Cyr"/>
      <family val="0"/>
    </font>
    <font>
      <u val="single"/>
      <sz val="10"/>
      <color indexed="12"/>
      <name val="Arial Cyr"/>
      <family val="0"/>
    </font>
    <font>
      <u val="single"/>
      <sz val="10"/>
      <color indexed="36"/>
      <name val="Arial Cyr"/>
      <family val="0"/>
    </font>
    <font>
      <b/>
      <sz val="10"/>
      <color indexed="12"/>
      <name val="Arial Cyr"/>
      <family val="0"/>
    </font>
    <font>
      <b/>
      <sz val="10"/>
      <color indexed="10"/>
      <name val="MS Sans Serif"/>
      <family val="2"/>
    </font>
    <font>
      <sz val="10"/>
      <color indexed="10"/>
      <name val="MS Sans Serif"/>
      <family val="2"/>
    </font>
    <font>
      <b/>
      <sz val="12"/>
      <color indexed="12"/>
      <name val="Arial Cyr"/>
      <family val="0"/>
    </font>
    <font>
      <sz val="8"/>
      <name val="Arial"/>
      <family val="2"/>
    </font>
    <font>
      <sz val="8"/>
      <name val="Helv"/>
      <family val="0"/>
    </font>
    <font>
      <sz val="9"/>
      <color indexed="10"/>
      <name val="MS Sans Serif"/>
      <family val="2"/>
    </font>
    <font>
      <sz val="9"/>
      <name val="Arial"/>
      <family val="2"/>
    </font>
    <font>
      <sz val="9"/>
      <color indexed="13"/>
      <name val="MS Sans Serif"/>
      <family val="2"/>
    </font>
    <font>
      <sz val="9"/>
      <color indexed="14"/>
      <name val="MS Sans Serif"/>
      <family val="2"/>
    </font>
    <font>
      <sz val="9"/>
      <color indexed="15"/>
      <name val="MS Sans Serif"/>
      <family val="2"/>
    </font>
    <font>
      <vertAlign val="superscript"/>
      <sz val="9"/>
      <name val="MS Sans Serif"/>
      <family val="2"/>
    </font>
    <font>
      <sz val="9"/>
      <color indexed="23"/>
      <name val="MS Sans Serif"/>
      <family val="2"/>
    </font>
    <font>
      <b/>
      <sz val="9"/>
      <color indexed="23"/>
      <name val="MS Sans Serif"/>
      <family val="2"/>
    </font>
    <font>
      <sz val="9"/>
      <color indexed="8"/>
      <name val="MS Sans Serif"/>
      <family val="2"/>
    </font>
    <font>
      <b/>
      <sz val="11"/>
      <color indexed="10"/>
      <name val="Arial Cyr"/>
      <family val="0"/>
    </font>
    <font>
      <b/>
      <sz val="11"/>
      <color indexed="12"/>
      <name val="Arial Cyr"/>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6">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35">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2">
    <xf numFmtId="0" fontId="0" fillId="0" borderId="0" xfId="0" applyAlignment="1">
      <alignment/>
    </xf>
    <xf numFmtId="0" fontId="0" fillId="2" borderId="0" xfId="0" applyFill="1" applyAlignment="1">
      <alignment/>
    </xf>
    <xf numFmtId="0" fontId="6" fillId="0" borderId="1" xfId="22" applyNumberFormat="1" applyFont="1" applyBorder="1" applyAlignment="1" quotePrefix="1">
      <alignment horizontal="left" vertical="top" wrapText="1"/>
      <protection/>
    </xf>
    <xf numFmtId="0" fontId="10" fillId="2" borderId="1" xfId="0" applyFont="1" applyFill="1" applyBorder="1" applyAlignment="1">
      <alignment/>
    </xf>
    <xf numFmtId="49" fontId="2" fillId="2" borderId="1" xfId="0" applyNumberFormat="1" applyFont="1" applyFill="1" applyBorder="1" applyAlignment="1" applyProtection="1">
      <alignment horizontal="center" vertical="center"/>
      <protection/>
    </xf>
    <xf numFmtId="0" fontId="4" fillId="2" borderId="1" xfId="21" applyNumberFormat="1" applyFont="1" applyFill="1" applyBorder="1" applyAlignment="1">
      <alignment horizontal="left" vertical="center" wrapText="1"/>
      <protection/>
    </xf>
    <xf numFmtId="0" fontId="5" fillId="2" borderId="1" xfId="21" applyNumberFormat="1" applyFont="1" applyFill="1" applyBorder="1" applyAlignment="1">
      <alignment horizontal="center" vertical="center" wrapText="1"/>
      <protection/>
    </xf>
    <xf numFmtId="0" fontId="2" fillId="2" borderId="1" xfId="21" applyNumberFormat="1" applyFont="1" applyFill="1" applyBorder="1" applyAlignment="1">
      <alignment horizontal="center" vertical="center"/>
      <protection/>
    </xf>
    <xf numFmtId="0" fontId="6" fillId="2" borderId="1" xfId="21" applyNumberFormat="1" applyFont="1" applyFill="1" applyBorder="1" applyAlignment="1" quotePrefix="1">
      <alignment horizontal="left" vertical="center" wrapText="1"/>
      <protection/>
    </xf>
    <xf numFmtId="0" fontId="5" fillId="2" borderId="1" xfId="21" applyNumberFormat="1" applyFont="1" applyFill="1" applyBorder="1" applyAlignment="1">
      <alignment horizontal="center" vertical="top" wrapText="1"/>
      <protection/>
    </xf>
    <xf numFmtId="0" fontId="6" fillId="2" borderId="1" xfId="21" applyNumberFormat="1" applyFont="1" applyFill="1" applyBorder="1" applyAlignment="1">
      <alignment horizontal="left" vertical="center" wrapText="1"/>
      <protection/>
    </xf>
    <xf numFmtId="0" fontId="5" fillId="2" borderId="1" xfId="21" applyNumberFormat="1" applyFont="1" applyFill="1" applyBorder="1" applyAlignment="1" quotePrefix="1">
      <alignment horizontal="center" vertical="top" wrapText="1"/>
      <protection/>
    </xf>
    <xf numFmtId="0" fontId="5" fillId="2" borderId="1" xfId="21" applyFont="1" applyFill="1" applyBorder="1" applyAlignment="1">
      <alignment horizontal="center" vertical="top" wrapText="1"/>
      <protection/>
    </xf>
    <xf numFmtId="0" fontId="6" fillId="2" borderId="1" xfId="22" applyNumberFormat="1" applyFont="1" applyFill="1" applyBorder="1" applyAlignment="1" quotePrefix="1">
      <alignment horizontal="left" vertical="center" wrapText="1"/>
      <protection/>
    </xf>
    <xf numFmtId="0" fontId="6" fillId="2" borderId="1" xfId="22" applyNumberFormat="1" applyFont="1" applyFill="1" applyBorder="1" applyAlignment="1" quotePrefix="1">
      <alignment vertical="justify" wrapText="1"/>
      <protection/>
    </xf>
    <xf numFmtId="0" fontId="6" fillId="2" borderId="1" xfId="22" applyNumberFormat="1" applyFont="1" applyFill="1" applyBorder="1" applyAlignment="1" quotePrefix="1">
      <alignment horizontal="left" vertical="top" wrapText="1"/>
      <protection/>
    </xf>
    <xf numFmtId="0" fontId="6" fillId="2" borderId="1" xfId="29" applyNumberFormat="1" applyFont="1" applyFill="1" applyBorder="1" applyAlignment="1">
      <alignment horizontal="left" vertical="center" wrapText="1"/>
      <protection/>
    </xf>
    <xf numFmtId="0" fontId="13" fillId="2" borderId="0" xfId="0" applyFont="1" applyFill="1" applyAlignment="1">
      <alignment/>
    </xf>
    <xf numFmtId="0" fontId="9" fillId="2" borderId="0" xfId="0" applyFont="1" applyFill="1" applyAlignment="1">
      <alignment/>
    </xf>
    <xf numFmtId="0" fontId="6" fillId="0" borderId="1" xfId="22" applyNumberFormat="1" applyFont="1" applyBorder="1" applyAlignment="1">
      <alignment horizontal="center" vertical="center"/>
      <protection/>
    </xf>
    <xf numFmtId="3" fontId="5" fillId="0" borderId="1" xfId="22" applyNumberFormat="1" applyFont="1" applyBorder="1" applyAlignment="1">
      <alignment horizontal="center" vertical="center" wrapText="1"/>
      <protection/>
    </xf>
    <xf numFmtId="3" fontId="5" fillId="0" borderId="1" xfId="22" applyNumberFormat="1" applyFont="1" applyBorder="1" applyAlignment="1" quotePrefix="1">
      <alignment horizontal="center" vertical="top" wrapText="1"/>
      <protection/>
    </xf>
    <xf numFmtId="0" fontId="5" fillId="0" borderId="1" xfId="22" applyFont="1" applyBorder="1" applyAlignment="1">
      <alignment horizontal="center" vertical="top" wrapText="1"/>
      <protection/>
    </xf>
    <xf numFmtId="0" fontId="6" fillId="0" borderId="1" xfId="23" applyNumberFormat="1" applyFont="1" applyBorder="1" applyAlignment="1">
      <alignment horizontal="center" vertical="center"/>
      <protection/>
    </xf>
    <xf numFmtId="0" fontId="6" fillId="2" borderId="0" xfId="29" applyNumberFormat="1" applyFont="1" applyFill="1" applyBorder="1" applyAlignment="1">
      <alignment horizontal="left" vertical="center" wrapText="1"/>
      <protection/>
    </xf>
    <xf numFmtId="0" fontId="5" fillId="2" borderId="0" xfId="21" applyFont="1" applyFill="1" applyBorder="1" applyAlignment="1">
      <alignment horizontal="center" vertical="top" wrapText="1"/>
      <protection/>
    </xf>
    <xf numFmtId="4" fontId="5" fillId="0" borderId="1" xfId="22" applyNumberFormat="1" applyFont="1" applyBorder="1" applyAlignment="1" quotePrefix="1">
      <alignment vertical="top"/>
      <protection/>
    </xf>
    <xf numFmtId="0" fontId="15" fillId="0" borderId="1" xfId="22" applyNumberFormat="1" applyFont="1" applyBorder="1" applyAlignment="1">
      <alignment vertical="center"/>
      <protection/>
    </xf>
    <xf numFmtId="0" fontId="6" fillId="0" borderId="1" xfId="22" applyNumberFormat="1" applyFont="1" applyBorder="1" applyAlignment="1">
      <alignment horizontal="left" vertical="center" wrapText="1"/>
      <protection/>
    </xf>
    <xf numFmtId="0" fontId="6" fillId="0" borderId="1" xfId="22" applyNumberFormat="1" applyFont="1" applyBorder="1" applyAlignment="1">
      <alignment horizontal="left" vertical="top" wrapText="1"/>
      <protection/>
    </xf>
    <xf numFmtId="0" fontId="6" fillId="0" borderId="1" xfId="22" applyNumberFormat="1" applyFont="1" applyBorder="1" applyAlignment="1">
      <alignment horizontal="left" vertical="justify" wrapText="1"/>
      <protection/>
    </xf>
    <xf numFmtId="1" fontId="6" fillId="0" borderId="1" xfId="0" applyNumberFormat="1" applyFont="1" applyFill="1" applyBorder="1" applyAlignment="1">
      <alignment horizontal="center"/>
    </xf>
    <xf numFmtId="0" fontId="6" fillId="0" borderId="1" xfId="22" applyNumberFormat="1" applyFont="1" applyBorder="1" applyAlignment="1">
      <alignment horizontal="left" vertical="justify" wrapText="1"/>
      <protection/>
    </xf>
    <xf numFmtId="0" fontId="6" fillId="0" borderId="1" xfId="23" applyNumberFormat="1" applyFont="1" applyBorder="1" applyAlignment="1">
      <alignment horizontal="left" vertical="top" wrapText="1"/>
      <protection/>
    </xf>
    <xf numFmtId="1" fontId="17" fillId="0" borderId="1" xfId="0" applyNumberFormat="1" applyFont="1" applyFill="1" applyBorder="1" applyAlignment="1">
      <alignment horizontal="center"/>
    </xf>
    <xf numFmtId="0" fontId="7" fillId="0" borderId="1" xfId="22" applyNumberFormat="1" applyFont="1" applyBorder="1" applyAlignment="1">
      <alignment horizontal="left" vertical="justify" wrapText="1"/>
      <protection/>
    </xf>
    <xf numFmtId="1" fontId="18" fillId="0" borderId="1" xfId="0" applyNumberFormat="1" applyFont="1" applyFill="1" applyBorder="1" applyAlignment="1">
      <alignment horizontal="center"/>
    </xf>
    <xf numFmtId="0" fontId="16" fillId="2" borderId="0" xfId="0" applyFont="1" applyFill="1" applyAlignment="1">
      <alignment vertical="top"/>
    </xf>
    <xf numFmtId="0" fontId="0" fillId="2" borderId="2" xfId="0" applyFill="1" applyBorder="1" applyAlignment="1">
      <alignment/>
    </xf>
    <xf numFmtId="0" fontId="15" fillId="2" borderId="1" xfId="21" applyNumberFormat="1" applyFont="1" applyFill="1" applyBorder="1" applyAlignment="1">
      <alignment vertical="center"/>
      <protection/>
    </xf>
    <xf numFmtId="4" fontId="15" fillId="2" borderId="1" xfId="21" applyNumberFormat="1" applyFont="1" applyFill="1" applyBorder="1" applyAlignment="1" quotePrefix="1">
      <alignment vertical="top"/>
      <protection/>
    </xf>
    <xf numFmtId="0" fontId="15" fillId="2" borderId="0" xfId="21" applyNumberFormat="1" applyFont="1" applyFill="1" applyBorder="1" applyAlignment="1">
      <alignment vertical="center"/>
      <protection/>
    </xf>
    <xf numFmtId="4" fontId="15" fillId="2" borderId="0" xfId="21" applyNumberFormat="1" applyFont="1" applyFill="1" applyBorder="1" applyAlignment="1" quotePrefix="1">
      <alignment vertical="top"/>
      <protection/>
    </xf>
    <xf numFmtId="0" fontId="6" fillId="2" borderId="1" xfId="22" applyNumberFormat="1" applyFont="1" applyFill="1" applyBorder="1" applyAlignment="1">
      <alignment horizontal="center" vertical="center"/>
      <protection/>
    </xf>
    <xf numFmtId="0" fontId="4" fillId="2" borderId="1" xfId="22" applyNumberFormat="1" applyFont="1" applyFill="1" applyBorder="1" applyAlignment="1">
      <alignment horizontal="left" vertical="center" wrapText="1"/>
      <protection/>
    </xf>
    <xf numFmtId="3" fontId="5" fillId="2" borderId="1" xfId="22" applyNumberFormat="1" applyFont="1" applyFill="1" applyBorder="1" applyAlignment="1">
      <alignment horizontal="center" vertical="center" wrapText="1"/>
      <protection/>
    </xf>
    <xf numFmtId="3" fontId="5" fillId="2" borderId="1" xfId="22" applyNumberFormat="1" applyFont="1" applyFill="1" applyBorder="1" applyAlignment="1" quotePrefix="1">
      <alignment horizontal="center" vertical="top" wrapText="1"/>
      <protection/>
    </xf>
    <xf numFmtId="0" fontId="5" fillId="2" borderId="1" xfId="22" applyFont="1" applyFill="1" applyBorder="1" applyAlignment="1">
      <alignment horizontal="center" vertical="top" wrapText="1"/>
      <protection/>
    </xf>
    <xf numFmtId="0" fontId="6" fillId="2" borderId="1" xfId="29" applyNumberFormat="1" applyFont="1" applyFill="1" applyBorder="1" applyAlignment="1">
      <alignment horizontal="center" vertical="center"/>
      <protection/>
    </xf>
    <xf numFmtId="0" fontId="6" fillId="2" borderId="1" xfId="29" applyNumberFormat="1" applyFont="1" applyFill="1" applyBorder="1" applyAlignment="1">
      <alignment horizontal="left" vertical="top" wrapText="1"/>
      <protection/>
    </xf>
    <xf numFmtId="0" fontId="6" fillId="2" borderId="1" xfId="23" applyNumberFormat="1" applyFont="1" applyFill="1" applyBorder="1" applyAlignment="1">
      <alignment horizontal="center" vertical="center"/>
      <protection/>
    </xf>
    <xf numFmtId="0" fontId="6" fillId="2" borderId="1" xfId="23" applyNumberFormat="1" applyFont="1" applyFill="1" applyBorder="1" applyAlignment="1" quotePrefix="1">
      <alignment horizontal="left" vertical="top" wrapText="1"/>
      <protection/>
    </xf>
    <xf numFmtId="0" fontId="15" fillId="2" borderId="1" xfId="22" applyNumberFormat="1" applyFont="1" applyFill="1" applyBorder="1" applyAlignment="1">
      <alignment vertical="center"/>
      <protection/>
    </xf>
    <xf numFmtId="0" fontId="0" fillId="2" borderId="1" xfId="0" applyFill="1" applyBorder="1" applyAlignment="1">
      <alignment/>
    </xf>
    <xf numFmtId="4" fontId="15" fillId="2" borderId="1" xfId="22" applyNumberFormat="1" applyFont="1" applyFill="1" applyBorder="1" applyAlignment="1">
      <alignment vertical="top"/>
      <protection/>
    </xf>
    <xf numFmtId="0" fontId="4" fillId="0" borderId="1" xfId="22" applyNumberFormat="1" applyFont="1" applyBorder="1" applyAlignment="1">
      <alignment horizontal="left" vertical="justify" wrapText="1"/>
      <protection/>
    </xf>
    <xf numFmtId="0" fontId="6" fillId="0" borderId="1" xfId="23" applyNumberFormat="1" applyFont="1" applyBorder="1" applyAlignment="1">
      <alignment horizontal="left" vertical="justify" wrapText="1"/>
      <protection/>
    </xf>
    <xf numFmtId="0" fontId="5" fillId="0" borderId="1" xfId="23" applyFont="1" applyBorder="1" applyAlignment="1">
      <alignment horizontal="center" vertical="top" wrapText="1"/>
      <protection/>
    </xf>
    <xf numFmtId="0" fontId="6" fillId="0" borderId="1" xfId="22" applyNumberFormat="1" applyFont="1" applyBorder="1" applyAlignment="1" quotePrefix="1">
      <alignment horizontal="left" vertical="justify" wrapText="1"/>
      <protection/>
    </xf>
    <xf numFmtId="0" fontId="6" fillId="0" borderId="1" xfId="24" applyNumberFormat="1" applyFont="1" applyBorder="1" applyAlignment="1">
      <alignment horizontal="center" vertical="center"/>
      <protection/>
    </xf>
    <xf numFmtId="0" fontId="6" fillId="0" borderId="1" xfId="24" applyNumberFormat="1" applyFont="1" applyBorder="1" applyAlignment="1">
      <alignment horizontal="left" vertical="justify" wrapText="1"/>
      <protection/>
    </xf>
    <xf numFmtId="0" fontId="5" fillId="0" borderId="1" xfId="24" applyFont="1" applyBorder="1" applyAlignment="1">
      <alignment horizontal="center" vertical="top" wrapText="1"/>
      <protection/>
    </xf>
    <xf numFmtId="0" fontId="6" fillId="0" borderId="1" xfId="24" applyNumberFormat="1" applyFont="1" applyBorder="1" applyAlignment="1" quotePrefix="1">
      <alignment horizontal="left" vertical="justify" wrapText="1"/>
      <protection/>
    </xf>
    <xf numFmtId="4" fontId="5" fillId="0" borderId="1" xfId="22" applyNumberFormat="1" applyFont="1" applyBorder="1" applyAlignment="1" quotePrefix="1">
      <alignment horizontal="right" vertical="center"/>
      <protection/>
    </xf>
    <xf numFmtId="4" fontId="5" fillId="0" borderId="1" xfId="23" applyNumberFormat="1" applyFont="1" applyBorder="1" applyAlignment="1" quotePrefix="1">
      <alignment vertical="top"/>
      <protection/>
    </xf>
    <xf numFmtId="4" fontId="5" fillId="0" borderId="1" xfId="24" applyNumberFormat="1" applyFont="1" applyBorder="1" applyAlignment="1" quotePrefix="1">
      <alignment vertical="top"/>
      <protection/>
    </xf>
    <xf numFmtId="0" fontId="8" fillId="2" borderId="1" xfId="0" applyFont="1" applyFill="1" applyBorder="1" applyAlignment="1">
      <alignment/>
    </xf>
    <xf numFmtId="0" fontId="4" fillId="0" borderId="1" xfId="30" applyNumberFormat="1" applyFont="1" applyBorder="1" applyAlignment="1">
      <alignment horizontal="left" vertical="center" wrapText="1"/>
      <protection/>
    </xf>
    <xf numFmtId="3" fontId="5" fillId="0" borderId="1" xfId="24" applyNumberFormat="1" applyFont="1" applyBorder="1" applyAlignment="1" quotePrefix="1">
      <alignment horizontal="center" vertical="center" wrapText="1"/>
      <protection/>
    </xf>
    <xf numFmtId="0" fontId="6" fillId="0" borderId="1" xfId="30" applyNumberFormat="1" applyFont="1" applyBorder="1" applyAlignment="1">
      <alignment horizontal="center" vertical="center"/>
      <protection/>
    </xf>
    <xf numFmtId="0" fontId="6" fillId="0" borderId="1" xfId="0" applyFont="1" applyFill="1" applyBorder="1" applyAlignment="1" applyProtection="1">
      <alignment horizontal="center" vertical="center"/>
      <protection locked="0"/>
    </xf>
    <xf numFmtId="0" fontId="6" fillId="0" borderId="1" xfId="25" applyNumberFormat="1" applyFont="1" applyBorder="1" applyAlignment="1">
      <alignment horizontal="center" vertical="center"/>
      <protection/>
    </xf>
    <xf numFmtId="4" fontId="5" fillId="0" borderId="1" xfId="24" applyNumberFormat="1" applyFont="1" applyBorder="1" applyAlignment="1" quotePrefix="1">
      <alignment horizontal="right" vertical="center" wrapText="1"/>
      <protection/>
    </xf>
    <xf numFmtId="2" fontId="5" fillId="0" borderId="1" xfId="24" applyNumberFormat="1" applyFont="1" applyBorder="1" applyAlignment="1">
      <alignment horizontal="right" vertical="center" wrapText="1"/>
      <protection/>
    </xf>
    <xf numFmtId="2" fontId="5" fillId="0" borderId="1" xfId="24" applyNumberFormat="1" applyFont="1" applyBorder="1" applyAlignment="1" quotePrefix="1">
      <alignment horizontal="right" vertical="center" wrapText="1"/>
      <protection/>
    </xf>
    <xf numFmtId="2" fontId="5" fillId="0" borderId="1" xfId="24" applyNumberFormat="1" applyFont="1" applyBorder="1" applyAlignment="1" quotePrefix="1">
      <alignment horizontal="right" vertical="center"/>
      <protection/>
    </xf>
    <xf numFmtId="4" fontId="5" fillId="0" borderId="1" xfId="24" applyNumberFormat="1" applyFont="1" applyBorder="1" applyAlignment="1" quotePrefix="1">
      <alignment horizontal="right" vertical="center"/>
      <protection/>
    </xf>
    <xf numFmtId="0" fontId="6" fillId="0" borderId="1" xfId="24" applyNumberFormat="1" applyFont="1" applyBorder="1" applyAlignment="1">
      <alignment horizontal="center" vertical="center" wrapText="1"/>
      <protection/>
    </xf>
    <xf numFmtId="0" fontId="4" fillId="0" borderId="1" xfId="30" applyNumberFormat="1" applyFont="1" applyBorder="1" applyAlignment="1">
      <alignment horizontal="left" vertical="center" wrapText="1"/>
      <protection/>
    </xf>
    <xf numFmtId="0" fontId="7" fillId="0" borderId="1" xfId="24" applyNumberFormat="1" applyFont="1" applyBorder="1" applyAlignment="1">
      <alignment horizontal="left" vertical="center" wrapText="1"/>
      <protection/>
    </xf>
    <xf numFmtId="0" fontId="6" fillId="0" borderId="1" xfId="24" applyNumberFormat="1" applyFont="1" applyBorder="1" applyAlignment="1" quotePrefix="1">
      <alignment horizontal="left" vertical="center" wrapText="1"/>
      <protection/>
    </xf>
    <xf numFmtId="0" fontId="7" fillId="0" borderId="1" xfId="30" applyNumberFormat="1" applyFont="1" applyBorder="1" applyAlignment="1">
      <alignment horizontal="left" vertical="center" wrapText="1"/>
      <protection/>
    </xf>
    <xf numFmtId="0" fontId="6" fillId="0" borderId="1" xfId="24" applyNumberFormat="1" applyFont="1" applyBorder="1" applyAlignment="1">
      <alignment horizontal="left" vertical="center" wrapText="1"/>
      <protection/>
    </xf>
    <xf numFmtId="0" fontId="6" fillId="0" borderId="1" xfId="22" applyNumberFormat="1" applyFont="1" applyBorder="1" applyAlignment="1" quotePrefix="1">
      <alignment horizontal="left" vertical="center" wrapText="1"/>
      <protection/>
    </xf>
    <xf numFmtId="0" fontId="6" fillId="0" borderId="1" xfId="25" applyNumberFormat="1" applyFont="1" applyBorder="1" applyAlignment="1">
      <alignment horizontal="left" vertical="center" wrapText="1"/>
      <protection/>
    </xf>
    <xf numFmtId="0" fontId="7" fillId="0" borderId="1" xfId="25" applyNumberFormat="1" applyFont="1" applyBorder="1" applyAlignment="1">
      <alignment horizontal="left" vertical="center" wrapText="1"/>
      <protection/>
    </xf>
    <xf numFmtId="3" fontId="5" fillId="0" borderId="1" xfId="24" applyNumberFormat="1" applyFont="1" applyBorder="1" applyAlignment="1">
      <alignment horizontal="center" vertical="center" wrapText="1"/>
      <protection/>
    </xf>
    <xf numFmtId="0" fontId="5" fillId="0" borderId="1" xfId="24" applyFont="1" applyBorder="1" applyAlignment="1">
      <alignment horizontal="center" vertical="center" wrapText="1"/>
      <protection/>
    </xf>
    <xf numFmtId="0" fontId="15" fillId="0" borderId="3" xfId="21" applyNumberFormat="1" applyFont="1" applyBorder="1" applyAlignment="1">
      <alignment vertical="center"/>
      <protection/>
    </xf>
    <xf numFmtId="0" fontId="8" fillId="0" borderId="4" xfId="0" applyFont="1" applyBorder="1" applyAlignment="1">
      <alignment vertical="center"/>
    </xf>
    <xf numFmtId="0" fontId="15" fillId="0" borderId="1" xfId="21" applyNumberFormat="1" applyFont="1" applyBorder="1" applyAlignment="1">
      <alignment vertical="center"/>
      <protection/>
    </xf>
    <xf numFmtId="0" fontId="8" fillId="0" borderId="1" xfId="18" applyFont="1" applyBorder="1" applyAlignment="1">
      <alignment vertical="center"/>
      <protection/>
    </xf>
    <xf numFmtId="0" fontId="10" fillId="2" borderId="1" xfId="0" applyFont="1" applyFill="1" applyBorder="1" applyAlignment="1">
      <alignment horizontal="right"/>
    </xf>
    <xf numFmtId="0" fontId="10" fillId="2" borderId="1" xfId="0" applyFont="1" applyFill="1" applyBorder="1" applyAlignment="1">
      <alignment horizontal="center"/>
    </xf>
    <xf numFmtId="0" fontId="6" fillId="0" borderId="1" xfId="27" applyNumberFormat="1" applyFont="1" applyBorder="1" applyAlignment="1">
      <alignment horizontal="center" vertical="center"/>
      <protection/>
    </xf>
    <xf numFmtId="0" fontId="4" fillId="0" borderId="1" xfId="27" applyNumberFormat="1" applyFont="1" applyBorder="1" applyAlignment="1">
      <alignment horizontal="left" vertical="center" wrapText="1"/>
      <protection/>
    </xf>
    <xf numFmtId="3" fontId="5" fillId="0" borderId="1" xfId="27" applyNumberFormat="1" applyFont="1" applyBorder="1" applyAlignment="1" quotePrefix="1">
      <alignment horizontal="center" vertical="center" wrapText="1"/>
      <protection/>
    </xf>
    <xf numFmtId="0" fontId="6" fillId="0" borderId="1" xfId="28" applyNumberFormat="1" applyFont="1" applyBorder="1" applyAlignment="1">
      <alignment horizontal="center" vertical="center"/>
      <protection/>
    </xf>
    <xf numFmtId="0" fontId="6" fillId="0" borderId="1" xfId="28" applyNumberFormat="1" applyFont="1" applyBorder="1" applyAlignment="1" quotePrefix="1">
      <alignment horizontal="left" vertical="top" wrapText="1"/>
      <protection/>
    </xf>
    <xf numFmtId="0" fontId="6" fillId="0" borderId="1" xfId="27" applyNumberFormat="1" applyFont="1" applyBorder="1" applyAlignment="1">
      <alignment horizontal="left" vertical="top" wrapText="1"/>
      <protection/>
    </xf>
    <xf numFmtId="0" fontId="6" fillId="0" borderId="1" xfId="27" applyNumberFormat="1" applyFont="1" applyBorder="1" applyAlignment="1">
      <alignment horizontal="center" vertical="center"/>
      <protection/>
    </xf>
    <xf numFmtId="0" fontId="6" fillId="0" borderId="1" xfId="28" applyNumberFormat="1" applyFont="1" applyBorder="1" applyAlignment="1">
      <alignment horizontal="center" vertical="center"/>
      <protection/>
    </xf>
    <xf numFmtId="0" fontId="6" fillId="0" borderId="1" xfId="28" applyNumberFormat="1" applyFont="1" applyBorder="1" applyAlignment="1" quotePrefix="1">
      <alignment horizontal="left" vertical="center" wrapText="1"/>
      <protection/>
    </xf>
    <xf numFmtId="0" fontId="6" fillId="0" borderId="1" xfId="30" applyNumberFormat="1" applyFont="1" applyBorder="1" applyAlignment="1">
      <alignment horizontal="left" vertical="center" wrapText="1"/>
      <protection/>
    </xf>
    <xf numFmtId="0" fontId="6" fillId="0" borderId="1" xfId="27" applyNumberFormat="1" applyFont="1" applyBorder="1" applyAlignment="1">
      <alignment horizontal="left" vertical="center" wrapText="1"/>
      <protection/>
    </xf>
    <xf numFmtId="0" fontId="6" fillId="0" borderId="1" xfId="26" applyNumberFormat="1" applyFont="1" applyBorder="1" applyAlignment="1" quotePrefix="1">
      <alignment horizontal="left" vertical="center" wrapText="1"/>
      <protection/>
    </xf>
    <xf numFmtId="4" fontId="5" fillId="0" borderId="1" xfId="27" applyNumberFormat="1" applyFont="1" applyBorder="1" applyAlignment="1" quotePrefix="1">
      <alignment vertical="center"/>
      <protection/>
    </xf>
    <xf numFmtId="3" fontId="5" fillId="0" borderId="1" xfId="27" applyNumberFormat="1" applyFont="1" applyBorder="1" applyAlignment="1" quotePrefix="1">
      <alignment horizontal="center" vertical="top" wrapText="1"/>
      <protection/>
    </xf>
    <xf numFmtId="0" fontId="6" fillId="0" borderId="1" xfId="27" applyNumberFormat="1" applyFont="1" applyBorder="1" applyAlignment="1" quotePrefix="1">
      <alignment horizontal="left" vertical="top" wrapText="1"/>
      <protection/>
    </xf>
    <xf numFmtId="0" fontId="5" fillId="0" borderId="1" xfId="27" applyFont="1" applyBorder="1" applyAlignment="1">
      <alignment horizontal="center" vertical="top" wrapText="1"/>
      <protection/>
    </xf>
    <xf numFmtId="4" fontId="5" fillId="0" borderId="1" xfId="27" applyNumberFormat="1" applyFont="1" applyBorder="1" applyAlignment="1" quotePrefix="1">
      <alignment vertical="top"/>
      <protection/>
    </xf>
    <xf numFmtId="0" fontId="6" fillId="0" borderId="1" xfId="28" applyNumberFormat="1" applyFont="1" applyBorder="1" applyAlignment="1">
      <alignment horizontal="center" vertical="top"/>
      <protection/>
    </xf>
    <xf numFmtId="0" fontId="6" fillId="0" borderId="1" xfId="27" applyNumberFormat="1" applyFont="1" applyBorder="1" applyAlignment="1">
      <alignment horizontal="center" vertical="top"/>
      <protection/>
    </xf>
    <xf numFmtId="0" fontId="6" fillId="0" borderId="1" xfId="0" applyFont="1" applyFill="1" applyBorder="1" applyAlignment="1">
      <alignment horizontal="center"/>
    </xf>
    <xf numFmtId="0" fontId="7" fillId="0" borderId="1" xfId="24" applyNumberFormat="1" applyFont="1" applyBorder="1" applyAlignment="1">
      <alignment horizontal="left" vertical="top" wrapText="1"/>
      <protection/>
    </xf>
    <xf numFmtId="0" fontId="6" fillId="0" borderId="1" xfId="27" applyFont="1" applyBorder="1" applyAlignment="1">
      <alignment horizontal="center" vertical="top" wrapText="1"/>
      <protection/>
    </xf>
    <xf numFmtId="3" fontId="6" fillId="0" borderId="1" xfId="27" applyNumberFormat="1" applyFont="1" applyBorder="1" applyAlignment="1" quotePrefix="1">
      <alignment horizontal="center" vertical="center" wrapText="1"/>
      <protection/>
    </xf>
    <xf numFmtId="3" fontId="6" fillId="0" borderId="1" xfId="27" applyNumberFormat="1" applyFont="1" applyBorder="1" applyAlignment="1" quotePrefix="1">
      <alignment horizontal="center" vertical="top" wrapText="1"/>
      <protection/>
    </xf>
    <xf numFmtId="0" fontId="6" fillId="0" borderId="1" xfId="28" applyNumberFormat="1" applyFont="1" applyBorder="1" applyAlignment="1">
      <alignment horizontal="left" vertical="top" wrapText="1"/>
      <protection/>
    </xf>
    <xf numFmtId="0" fontId="6" fillId="0" borderId="1" xfId="24" applyNumberFormat="1" applyFont="1" applyBorder="1" applyAlignment="1" quotePrefix="1">
      <alignment horizontal="left" vertical="top" wrapText="1"/>
      <protection/>
    </xf>
    <xf numFmtId="0" fontId="6" fillId="0" borderId="1" xfId="26" applyNumberFormat="1" applyFont="1" applyBorder="1" applyAlignment="1">
      <alignment horizontal="left" vertical="top" wrapText="1"/>
      <protection/>
    </xf>
    <xf numFmtId="4" fontId="6" fillId="0" borderId="1" xfId="27" applyNumberFormat="1" applyFont="1" applyBorder="1" applyAlignment="1" quotePrefix="1">
      <alignment vertical="center"/>
      <protection/>
    </xf>
    <xf numFmtId="4" fontId="6" fillId="0" borderId="1" xfId="27" applyNumberFormat="1" applyFont="1" applyBorder="1" applyAlignment="1" quotePrefix="1">
      <alignment vertical="top"/>
      <protection/>
    </xf>
    <xf numFmtId="4" fontId="6" fillId="0" borderId="1" xfId="27" applyNumberFormat="1" applyFont="1" applyBorder="1" applyAlignment="1" quotePrefix="1">
      <alignment vertical="top"/>
      <protection/>
    </xf>
    <xf numFmtId="0" fontId="6" fillId="0" borderId="1" xfId="19" applyNumberFormat="1" applyFont="1" applyBorder="1" applyAlignment="1">
      <alignment horizontal="center" vertical="center" wrapText="1"/>
      <protection/>
    </xf>
    <xf numFmtId="0" fontId="4" fillId="0" borderId="1" xfId="19" applyNumberFormat="1" applyFont="1" applyBorder="1" applyAlignment="1">
      <alignment horizontal="left" vertical="center" wrapText="1"/>
      <protection/>
    </xf>
    <xf numFmtId="3" fontId="5" fillId="0" borderId="1" xfId="19" applyNumberFormat="1" applyFont="1" applyBorder="1" applyAlignment="1" quotePrefix="1">
      <alignment horizontal="center" vertical="center" wrapText="1"/>
      <protection/>
    </xf>
    <xf numFmtId="0" fontId="20" fillId="2" borderId="1" xfId="0" applyFont="1" applyFill="1" applyBorder="1" applyAlignment="1">
      <alignment horizontal="center"/>
    </xf>
    <xf numFmtId="0" fontId="5" fillId="0" borderId="1" xfId="19" applyFont="1" applyBorder="1" applyAlignment="1">
      <alignment horizontal="center" vertical="top" wrapText="1"/>
      <protection/>
    </xf>
    <xf numFmtId="0" fontId="5" fillId="0" borderId="1" xfId="19" applyFont="1" applyBorder="1" applyAlignment="1">
      <alignment horizontal="center" vertical="center" wrapText="1"/>
      <protection/>
    </xf>
    <xf numFmtId="0" fontId="20" fillId="0" borderId="1" xfId="0" applyFont="1" applyFill="1" applyBorder="1" applyAlignment="1">
      <alignment horizontal="center"/>
    </xf>
    <xf numFmtId="0" fontId="20" fillId="0" borderId="1" xfId="0" applyFont="1" applyFill="1" applyBorder="1" applyAlignment="1">
      <alignment horizontal="center" vertical="center"/>
    </xf>
    <xf numFmtId="0" fontId="7" fillId="0" borderId="1" xfId="30" applyNumberFormat="1" applyFont="1" applyBorder="1" applyAlignment="1">
      <alignment horizontal="left" vertical="top" wrapText="1"/>
      <protection/>
    </xf>
    <xf numFmtId="0" fontId="20" fillId="0" borderId="5" xfId="0" applyFont="1" applyFill="1" applyBorder="1" applyAlignment="1">
      <alignment horizontal="center"/>
    </xf>
    <xf numFmtId="0" fontId="6" fillId="0" borderId="1" xfId="30" applyNumberFormat="1" applyFont="1" applyBorder="1" applyAlignment="1">
      <alignment horizontal="left" vertical="center" wrapText="1"/>
      <protection/>
    </xf>
    <xf numFmtId="3" fontId="5" fillId="0" borderId="1" xfId="30" applyNumberFormat="1" applyFont="1" applyBorder="1" applyAlignment="1" quotePrefix="1">
      <alignment horizontal="center" vertical="center" wrapText="1"/>
      <protection/>
    </xf>
    <xf numFmtId="0" fontId="21" fillId="0" borderId="1" xfId="30" applyNumberFormat="1" applyFont="1" applyBorder="1" applyAlignment="1">
      <alignment horizontal="left" vertical="center" wrapText="1"/>
      <protection/>
    </xf>
    <xf numFmtId="0" fontId="22" fillId="0" borderId="1" xfId="30" applyNumberFormat="1" applyFont="1" applyBorder="1" applyAlignment="1">
      <alignment horizontal="left" vertical="center" wrapText="1"/>
      <protection/>
    </xf>
    <xf numFmtId="0" fontId="23" fillId="0" borderId="1" xfId="30" applyNumberFormat="1" applyFont="1" applyBorder="1" applyAlignment="1">
      <alignment horizontal="left" vertical="center" wrapText="1"/>
      <protection/>
    </xf>
    <xf numFmtId="4" fontId="5" fillId="0" borderId="1" xfId="19" applyNumberFormat="1" applyFont="1" applyBorder="1" applyAlignment="1" quotePrefix="1">
      <alignment horizontal="right" vertical="center" wrapText="1"/>
      <protection/>
    </xf>
    <xf numFmtId="4" fontId="5" fillId="0" borderId="1" xfId="19" applyNumberFormat="1" applyFont="1" applyBorder="1" applyAlignment="1" quotePrefix="1">
      <alignment vertical="top"/>
      <protection/>
    </xf>
    <xf numFmtId="4" fontId="5" fillId="0" borderId="1" xfId="19" applyNumberFormat="1" applyFont="1" applyBorder="1" applyAlignment="1" quotePrefix="1">
      <alignment vertical="center"/>
      <protection/>
    </xf>
    <xf numFmtId="0" fontId="8" fillId="0" borderId="1" xfId="20" applyFont="1" applyBorder="1" applyAlignment="1">
      <alignment vertical="center"/>
      <protection/>
    </xf>
    <xf numFmtId="0" fontId="6" fillId="2" borderId="5" xfId="0" applyFont="1" applyFill="1" applyBorder="1" applyAlignment="1">
      <alignment horizontal="center" vertical="center"/>
    </xf>
    <xf numFmtId="3" fontId="6" fillId="0" borderId="1" xfId="19" applyNumberFormat="1" applyFont="1" applyBorder="1" applyAlignment="1" quotePrefix="1">
      <alignment horizontal="center" vertical="top" wrapText="1"/>
      <protection/>
    </xf>
    <xf numFmtId="0" fontId="25" fillId="0" borderId="1" xfId="30" applyNumberFormat="1" applyFont="1" applyFill="1" applyBorder="1" applyAlignment="1">
      <alignment horizontal="center" vertical="center"/>
      <protection/>
    </xf>
    <xf numFmtId="0" fontId="26" fillId="0" borderId="1" xfId="30" applyNumberFormat="1" applyFont="1" applyFill="1" applyBorder="1" applyAlignment="1">
      <alignment horizontal="left" vertical="top" wrapText="1"/>
      <protection/>
    </xf>
    <xf numFmtId="0" fontId="6" fillId="0" borderId="1" xfId="19" applyFont="1" applyBorder="1" applyAlignment="1">
      <alignment horizontal="center" vertical="top" wrapText="1"/>
      <protection/>
    </xf>
    <xf numFmtId="0" fontId="6" fillId="0" borderId="5" xfId="0" applyFont="1" applyFill="1" applyBorder="1" applyAlignment="1">
      <alignment horizontal="center" vertical="center"/>
    </xf>
    <xf numFmtId="0" fontId="7" fillId="0" borderId="1" xfId="28" applyNumberFormat="1" applyFont="1" applyFill="1" applyBorder="1" applyAlignment="1">
      <alignment horizontal="left" vertical="top" wrapText="1"/>
      <protection/>
    </xf>
    <xf numFmtId="0" fontId="6" fillId="0" borderId="1" xfId="30" applyNumberFormat="1" applyFont="1" applyFill="1" applyBorder="1" applyAlignment="1">
      <alignment horizontal="center" vertical="center"/>
      <protection/>
    </xf>
    <xf numFmtId="0" fontId="6" fillId="0" borderId="1" xfId="0" applyFont="1"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6" fillId="0" borderId="1" xfId="28" applyNumberFormat="1" applyFont="1" applyFill="1" applyBorder="1" applyAlignment="1">
      <alignment horizontal="left" vertical="top" wrapText="1"/>
      <protection/>
    </xf>
    <xf numFmtId="0" fontId="21" fillId="0" borderId="1" xfId="28" applyNumberFormat="1" applyFont="1" applyFill="1" applyBorder="1" applyAlignment="1">
      <alignment horizontal="left" vertical="top" wrapText="1"/>
      <protection/>
    </xf>
    <xf numFmtId="0" fontId="22" fillId="0" borderId="1" xfId="28" applyNumberFormat="1" applyFont="1" applyFill="1" applyBorder="1" applyAlignment="1">
      <alignment horizontal="left" vertical="top" wrapText="1"/>
      <protection/>
    </xf>
    <xf numFmtId="0" fontId="23" fillId="0" borderId="1" xfId="28" applyNumberFormat="1" applyFont="1" applyFill="1" applyBorder="1" applyAlignment="1">
      <alignment horizontal="left" vertical="top" wrapText="1"/>
      <protection/>
    </xf>
    <xf numFmtId="3" fontId="6" fillId="0" borderId="1" xfId="30" applyNumberFormat="1" applyFont="1" applyBorder="1" applyAlignment="1" quotePrefix="1">
      <alignment horizontal="center" vertical="top" wrapText="1"/>
      <protection/>
    </xf>
    <xf numFmtId="0" fontId="6" fillId="0" borderId="5" xfId="0" applyFont="1" applyFill="1" applyBorder="1" applyAlignment="1">
      <alignment horizontal="center"/>
    </xf>
    <xf numFmtId="4" fontId="5" fillId="0" borderId="1" xfId="19" applyNumberFormat="1" applyFont="1" applyBorder="1" applyAlignment="1" quotePrefix="1">
      <alignment vertical="center"/>
      <protection/>
    </xf>
    <xf numFmtId="0" fontId="8" fillId="0" borderId="0" xfId="18" applyFont="1" applyBorder="1" applyAlignment="1">
      <alignment vertical="center"/>
      <protection/>
    </xf>
    <xf numFmtId="0" fontId="0" fillId="2" borderId="0" xfId="0" applyFill="1" applyBorder="1" applyAlignment="1">
      <alignment/>
    </xf>
    <xf numFmtId="0" fontId="8" fillId="2" borderId="0" xfId="0" applyFont="1" applyFill="1" applyBorder="1" applyAlignment="1">
      <alignment/>
    </xf>
    <xf numFmtId="0" fontId="28" fillId="2" borderId="0" xfId="0" applyFont="1" applyFill="1" applyAlignment="1">
      <alignment/>
    </xf>
    <xf numFmtId="0" fontId="15" fillId="2" borderId="0" xfId="22" applyNumberFormat="1" applyFont="1" applyFill="1" applyBorder="1" applyAlignment="1">
      <alignment vertical="center"/>
      <protection/>
    </xf>
    <xf numFmtId="0" fontId="29" fillId="2" borderId="0" xfId="0" applyFont="1" applyFill="1" applyAlignment="1">
      <alignment vertical="top"/>
    </xf>
    <xf numFmtId="0" fontId="11" fillId="2" borderId="0" xfId="15" applyFill="1" applyAlignment="1">
      <alignment/>
    </xf>
    <xf numFmtId="0" fontId="3" fillId="0" borderId="0" xfId="0" applyAlignment="1">
      <alignment/>
    </xf>
    <xf numFmtId="49" fontId="0" fillId="2" borderId="0" xfId="0" applyNumberFormat="1" applyFill="1" applyAlignment="1">
      <alignment/>
    </xf>
    <xf numFmtId="0" fontId="8" fillId="2" borderId="0" xfId="20" applyFont="1" applyFill="1" applyBorder="1" applyAlignment="1">
      <alignment vertical="center"/>
      <protection/>
    </xf>
    <xf numFmtId="0" fontId="4" fillId="0" borderId="1" xfId="19" applyNumberFormat="1" applyFont="1" applyBorder="1" applyAlignment="1" quotePrefix="1">
      <alignment horizontal="left" vertical="center" wrapText="1"/>
      <protection/>
    </xf>
    <xf numFmtId="0" fontId="15" fillId="2" borderId="1" xfId="0" applyFont="1" applyFill="1" applyBorder="1" applyAlignment="1">
      <alignment/>
    </xf>
    <xf numFmtId="0" fontId="15" fillId="0" borderId="0" xfId="21" applyNumberFormat="1" applyFont="1" applyBorder="1" applyAlignment="1">
      <alignment vertical="center"/>
      <protection/>
    </xf>
    <xf numFmtId="0" fontId="8" fillId="2" borderId="0" xfId="18" applyFont="1" applyFill="1" applyBorder="1" applyAlignment="1">
      <alignment vertical="center"/>
      <protection/>
    </xf>
    <xf numFmtId="4" fontId="5" fillId="0" borderId="1" xfId="21" applyNumberFormat="1" applyFont="1" applyBorder="1" applyAlignment="1" quotePrefix="1">
      <alignment vertical="center"/>
      <protection/>
    </xf>
    <xf numFmtId="4" fontId="5" fillId="0" borderId="1" xfId="21" applyNumberFormat="1" applyFont="1" applyBorder="1" applyAlignment="1" quotePrefix="1">
      <alignment vertical="top"/>
      <protection/>
    </xf>
    <xf numFmtId="4" fontId="5" fillId="0" borderId="1" xfId="22" applyNumberFormat="1" applyFont="1" applyBorder="1" applyAlignment="1" quotePrefix="1">
      <alignment vertical="center"/>
      <protection/>
    </xf>
    <xf numFmtId="4" fontId="5" fillId="0" borderId="1" xfId="24" applyNumberFormat="1" applyFont="1" applyBorder="1" applyAlignment="1" quotePrefix="1">
      <alignment vertical="center"/>
      <protection/>
    </xf>
    <xf numFmtId="14" fontId="10" fillId="2" borderId="0" xfId="0" applyNumberFormat="1" applyFont="1" applyFill="1" applyAlignment="1">
      <alignment/>
    </xf>
    <xf numFmtId="0" fontId="10" fillId="3" borderId="3" xfId="0" applyFont="1" applyFill="1" applyBorder="1" applyAlignment="1">
      <alignment horizontal="center" vertical="top" wrapText="1"/>
    </xf>
    <xf numFmtId="0" fontId="9" fillId="3" borderId="2" xfId="0" applyFont="1" applyFill="1" applyBorder="1" applyAlignment="1">
      <alignment horizontal="center" vertical="top" wrapText="1"/>
    </xf>
    <xf numFmtId="0" fontId="9" fillId="3" borderId="4" xfId="0" applyFont="1" applyFill="1" applyBorder="1" applyAlignment="1">
      <alignment horizontal="center" vertical="top" wrapText="1"/>
    </xf>
  </cellXfs>
  <cellStyles count="21">
    <cellStyle name="Normal" xfId="0"/>
    <cellStyle name="Hyperlink" xfId="15"/>
    <cellStyle name="Currency" xfId="16"/>
    <cellStyle name="Currency [0]" xfId="17"/>
    <cellStyle name="Обычный_bizhub 250" xfId="18"/>
    <cellStyle name="Обычный_CF9001" xfId="19"/>
    <cellStyle name="Обычный_Develop List Price" xfId="20"/>
    <cellStyle name="Обычный_Di151" xfId="21"/>
    <cellStyle name="Обычный_Di152 " xfId="22"/>
    <cellStyle name="Обычный_Di183" xfId="23"/>
    <cellStyle name="Обычный_Di251" xfId="24"/>
    <cellStyle name="Обычный_Di351" xfId="25"/>
    <cellStyle name="Обычный_Di450 _ Di550" xfId="26"/>
    <cellStyle name="Обычный_Di620" xfId="27"/>
    <cellStyle name="Обычный_Di650" xfId="28"/>
    <cellStyle name="Обычный_PP1100" xfId="29"/>
    <cellStyle name="Обычный_СF1501_CF2001" xfId="30"/>
    <cellStyle name="Followed Hyperlink" xfId="31"/>
    <cellStyle name="Percent" xfId="32"/>
    <cellStyle name="Comma" xfId="33"/>
    <cellStyle name="Comma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571500</xdr:colOff>
      <xdr:row>1</xdr:row>
      <xdr:rowOff>47625</xdr:rowOff>
    </xdr:from>
    <xdr:to>
      <xdr:col>5</xdr:col>
      <xdr:colOff>571500</xdr:colOff>
      <xdr:row>2</xdr:row>
      <xdr:rowOff>142875</xdr:rowOff>
    </xdr:to>
    <xdr:pic>
      <xdr:nvPicPr>
        <xdr:cNvPr id="1" name="Picture 1"/>
        <xdr:cNvPicPr preferRelativeResize="1">
          <a:picLocks noChangeAspect="1"/>
        </xdr:cNvPicPr>
      </xdr:nvPicPr>
      <xdr:blipFill>
        <a:blip r:embed="rId1"/>
        <a:stretch>
          <a:fillRect/>
        </a:stretch>
      </xdr:blipFill>
      <xdr:spPr>
        <a:xfrm>
          <a:off x="7372350" y="209550"/>
          <a:ext cx="1190625" cy="257175"/>
        </a:xfrm>
        <a:prstGeom prst="rect">
          <a:avLst/>
        </a:prstGeom>
        <a:noFill/>
        <a:ln w="9525" cmpd="sng">
          <a:noFill/>
        </a:ln>
      </xdr:spPr>
    </xdr:pic>
    <xdr:clientData/>
  </xdr:twoCellAnchor>
  <xdr:twoCellAnchor editAs="oneCell">
    <xdr:from>
      <xdr:col>0</xdr:col>
      <xdr:colOff>9525</xdr:colOff>
      <xdr:row>0</xdr:row>
      <xdr:rowOff>0</xdr:rowOff>
    </xdr:from>
    <xdr:to>
      <xdr:col>2</xdr:col>
      <xdr:colOff>819150</xdr:colOff>
      <xdr:row>4</xdr:row>
      <xdr:rowOff>9525</xdr:rowOff>
    </xdr:to>
    <xdr:pic>
      <xdr:nvPicPr>
        <xdr:cNvPr id="2" name="Picture 2"/>
        <xdr:cNvPicPr preferRelativeResize="1">
          <a:picLocks noChangeAspect="1"/>
        </xdr:cNvPicPr>
      </xdr:nvPicPr>
      <xdr:blipFill>
        <a:blip r:embed="rId2"/>
        <a:stretch>
          <a:fillRect/>
        </a:stretch>
      </xdr:blipFill>
      <xdr:spPr>
        <a:xfrm>
          <a:off x="9525" y="0"/>
          <a:ext cx="2400300" cy="6572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66675</xdr:colOff>
      <xdr:row>4</xdr:row>
      <xdr:rowOff>9525</xdr:rowOff>
    </xdr:to>
    <xdr:pic>
      <xdr:nvPicPr>
        <xdr:cNvPr id="1" name="Picture 1"/>
        <xdr:cNvPicPr preferRelativeResize="1">
          <a:picLocks noChangeAspect="1"/>
        </xdr:cNvPicPr>
      </xdr:nvPicPr>
      <xdr:blipFill>
        <a:blip r:embed="rId1"/>
        <a:stretch>
          <a:fillRect/>
        </a:stretch>
      </xdr:blipFill>
      <xdr:spPr>
        <a:xfrm>
          <a:off x="9525" y="0"/>
          <a:ext cx="2390775" cy="657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iawest.com/" TargetMode="External" /><Relationship Id="rId2" Type="http://schemas.openxmlformats.org/officeDocument/2006/relationships/hyperlink" Target="mailto:printing@diawest.com"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10"/>
  </sheetPr>
  <dimension ref="A1:F304"/>
  <sheetViews>
    <sheetView tabSelected="1" workbookViewId="0" topLeftCell="A1">
      <pane ySplit="4" topLeftCell="BM5" activePane="bottomLeft" state="frozen"/>
      <selection pane="topLeft" activeCell="A1" sqref="A1"/>
      <selection pane="bottomLeft" activeCell="C5" sqref="C5"/>
    </sheetView>
  </sheetViews>
  <sheetFormatPr defaultColWidth="9.00390625" defaultRowHeight="12.75" outlineLevelRow="2"/>
  <cols>
    <col min="1" max="1" width="8.875" style="1" customWidth="1"/>
    <col min="2" max="2" width="12.00390625" style="1" customWidth="1"/>
    <col min="3" max="3" width="45.375" style="1" customWidth="1"/>
    <col min="4" max="4" width="23.00390625" style="1" customWidth="1"/>
    <col min="5" max="6" width="15.625" style="1" bestFit="1" customWidth="1"/>
    <col min="7" max="16384" width="9.125" style="1" customWidth="1"/>
  </cols>
  <sheetData>
    <row r="1" ht="12.75">
      <c r="D1" s="1" t="str">
        <f>'Контактна інформація'!B6</f>
        <v>www.diawest.com</v>
      </c>
    </row>
    <row r="2" ht="12.75">
      <c r="D2" s="1" t="str">
        <f>'Контактна інформація'!B7</f>
        <v>printing@diawest.com</v>
      </c>
    </row>
    <row r="3" ht="12.75">
      <c r="D3" s="1" t="str">
        <f>'Контактна інформація'!B8</f>
        <v>04112, Україна, м. Київ,</v>
      </c>
    </row>
    <row r="4" spans="3:4" ht="12.75">
      <c r="C4" s="178">
        <v>39428</v>
      </c>
      <c r="D4" s="168" t="str">
        <f>'Контактна інформація'!B10</f>
        <v>+ 380 44 251 1111 (7561, 7564, 7567)</v>
      </c>
    </row>
    <row r="5" ht="12.75"/>
    <row r="6" ht="15">
      <c r="A6" s="163" t="s">
        <v>357</v>
      </c>
    </row>
    <row r="7" spans="1:2" ht="14.25" customHeight="1" outlineLevel="1">
      <c r="A7" s="165"/>
      <c r="B7" s="17"/>
    </row>
    <row r="8" spans="1:2" ht="14.25" customHeight="1" outlineLevel="1">
      <c r="A8" s="165"/>
      <c r="B8" s="17" t="s">
        <v>416</v>
      </c>
    </row>
    <row r="9" spans="1:2" ht="14.25" customHeight="1" hidden="1" outlineLevel="2">
      <c r="A9" s="165"/>
      <c r="B9" s="17"/>
    </row>
    <row r="10" spans="2:5" ht="28.5" customHeight="1" hidden="1" outlineLevel="2">
      <c r="B10" s="179" t="s">
        <v>407</v>
      </c>
      <c r="C10" s="180"/>
      <c r="D10" s="180"/>
      <c r="E10" s="181"/>
    </row>
    <row r="11" spans="2:5" ht="12.75" hidden="1" outlineLevel="2">
      <c r="B11" s="3" t="s">
        <v>0</v>
      </c>
      <c r="C11" s="3" t="s">
        <v>1</v>
      </c>
      <c r="D11" s="93" t="s">
        <v>2</v>
      </c>
      <c r="E11" s="92" t="s">
        <v>58</v>
      </c>
    </row>
    <row r="12" spans="2:5" ht="52.5" hidden="1" outlineLevel="2">
      <c r="B12" s="4" t="s">
        <v>3</v>
      </c>
      <c r="C12" s="5" t="s">
        <v>4</v>
      </c>
      <c r="D12" s="6"/>
      <c r="E12" s="174">
        <v>3635</v>
      </c>
    </row>
    <row r="13" spans="2:5" ht="12.75" hidden="1" outlineLevel="2">
      <c r="B13" s="7" t="s">
        <v>5</v>
      </c>
      <c r="C13" s="8" t="s">
        <v>6</v>
      </c>
      <c r="D13" s="9" t="s">
        <v>21</v>
      </c>
      <c r="E13" s="175">
        <v>450</v>
      </c>
    </row>
    <row r="14" spans="2:5" ht="12.75" hidden="1" outlineLevel="2">
      <c r="B14" s="7" t="s">
        <v>7</v>
      </c>
      <c r="C14" s="10" t="s">
        <v>8</v>
      </c>
      <c r="D14" s="11" t="s">
        <v>22</v>
      </c>
      <c r="E14" s="175">
        <v>375</v>
      </c>
    </row>
    <row r="15" spans="2:5" ht="21" hidden="1" outlineLevel="2">
      <c r="B15" s="4" t="s">
        <v>9</v>
      </c>
      <c r="C15" s="8" t="s">
        <v>10</v>
      </c>
      <c r="D15" s="12"/>
      <c r="E15" s="175">
        <v>1330.48</v>
      </c>
    </row>
    <row r="16" spans="2:5" ht="12.75" hidden="1" outlineLevel="2">
      <c r="B16" s="4" t="s">
        <v>11</v>
      </c>
      <c r="C16" s="8" t="s">
        <v>12</v>
      </c>
      <c r="D16" s="12"/>
      <c r="E16" s="175">
        <v>847.61</v>
      </c>
    </row>
    <row r="17" spans="2:5" ht="21" hidden="1" outlineLevel="2">
      <c r="B17" s="4" t="s">
        <v>13</v>
      </c>
      <c r="C17" s="13" t="s">
        <v>14</v>
      </c>
      <c r="D17" s="12"/>
      <c r="E17" s="175">
        <v>772.22</v>
      </c>
    </row>
    <row r="18" spans="2:5" ht="21" customHeight="1" hidden="1" outlineLevel="2">
      <c r="B18" s="4" t="s">
        <v>15</v>
      </c>
      <c r="C18" s="14" t="s">
        <v>16</v>
      </c>
      <c r="D18" s="12"/>
      <c r="E18" s="175">
        <v>917.3</v>
      </c>
    </row>
    <row r="19" spans="2:5" ht="12.75" hidden="1" outlineLevel="2">
      <c r="B19" s="4" t="s">
        <v>17</v>
      </c>
      <c r="C19" s="15" t="s">
        <v>18</v>
      </c>
      <c r="D19" s="12"/>
      <c r="E19" s="175">
        <v>1166.1</v>
      </c>
    </row>
    <row r="20" spans="2:5" ht="21" hidden="1" outlineLevel="2">
      <c r="B20" s="7" t="s">
        <v>19</v>
      </c>
      <c r="C20" s="16" t="s">
        <v>20</v>
      </c>
      <c r="D20" s="12"/>
      <c r="E20" s="175">
        <v>750</v>
      </c>
    </row>
    <row r="21" spans="2:5" ht="12.75" hidden="1" outlineLevel="2">
      <c r="B21" s="39" t="s">
        <v>57</v>
      </c>
      <c r="C21" s="16"/>
      <c r="D21" s="12"/>
      <c r="E21" s="40">
        <v>3635</v>
      </c>
    </row>
    <row r="22" spans="3:6" ht="12.75" hidden="1" outlineLevel="2">
      <c r="C22" s="41"/>
      <c r="D22" s="24"/>
      <c r="E22" s="25"/>
      <c r="F22" s="42"/>
    </row>
    <row r="23" spans="2:5" ht="28.5" customHeight="1" hidden="1" outlineLevel="2">
      <c r="B23" s="179" t="s">
        <v>408</v>
      </c>
      <c r="C23" s="180"/>
      <c r="D23" s="180"/>
      <c r="E23" s="181"/>
    </row>
    <row r="24" spans="2:5" ht="12.75" hidden="1" outlineLevel="2">
      <c r="B24" s="3" t="s">
        <v>0</v>
      </c>
      <c r="C24" s="3" t="s">
        <v>1</v>
      </c>
      <c r="D24" s="93" t="s">
        <v>2</v>
      </c>
      <c r="E24" s="92" t="s">
        <v>58</v>
      </c>
    </row>
    <row r="25" spans="2:5" ht="44.25" hidden="1" outlineLevel="2">
      <c r="B25" s="43" t="s">
        <v>23</v>
      </c>
      <c r="C25" s="44" t="s">
        <v>24</v>
      </c>
      <c r="D25" s="45"/>
      <c r="E25" s="176">
        <v>5740</v>
      </c>
    </row>
    <row r="26" spans="2:5" ht="21" hidden="1" outlineLevel="2">
      <c r="B26" s="43" t="s">
        <v>25</v>
      </c>
      <c r="C26" s="15" t="s">
        <v>26</v>
      </c>
      <c r="D26" s="46">
        <v>26400</v>
      </c>
      <c r="E26" s="26">
        <v>505</v>
      </c>
    </row>
    <row r="27" spans="2:5" ht="23.25" hidden="1" outlineLevel="2">
      <c r="B27" s="43" t="s">
        <v>27</v>
      </c>
      <c r="C27" s="15" t="s">
        <v>28</v>
      </c>
      <c r="D27" s="46">
        <v>13200</v>
      </c>
      <c r="E27" s="26">
        <v>255</v>
      </c>
    </row>
    <row r="28" spans="2:5" ht="12.75" hidden="1" outlineLevel="2">
      <c r="B28" s="43" t="s">
        <v>29</v>
      </c>
      <c r="C28" s="15" t="s">
        <v>30</v>
      </c>
      <c r="D28" s="46">
        <v>40000</v>
      </c>
      <c r="E28" s="26">
        <v>236.3</v>
      </c>
    </row>
    <row r="29" spans="2:5" ht="12.75" hidden="1" outlineLevel="2">
      <c r="B29" s="43" t="s">
        <v>31</v>
      </c>
      <c r="C29" s="15" t="s">
        <v>32</v>
      </c>
      <c r="D29" s="46">
        <v>40000</v>
      </c>
      <c r="E29" s="26">
        <v>863.02</v>
      </c>
    </row>
    <row r="30" spans="2:5" ht="21" hidden="1" outlineLevel="2">
      <c r="B30" s="43" t="s">
        <v>33</v>
      </c>
      <c r="C30" s="15" t="s">
        <v>34</v>
      </c>
      <c r="D30" s="47"/>
      <c r="E30" s="26">
        <v>2615</v>
      </c>
    </row>
    <row r="31" spans="2:5" ht="12.75" hidden="1" outlineLevel="2">
      <c r="B31" s="43" t="s">
        <v>35</v>
      </c>
      <c r="C31" s="15" t="s">
        <v>36</v>
      </c>
      <c r="D31" s="47"/>
      <c r="E31" s="26">
        <v>3048.22</v>
      </c>
    </row>
    <row r="32" spans="2:5" ht="21" hidden="1" outlineLevel="2">
      <c r="B32" s="43" t="s">
        <v>37</v>
      </c>
      <c r="C32" s="15" t="s">
        <v>38</v>
      </c>
      <c r="D32" s="47"/>
      <c r="E32" s="26">
        <v>1762.5</v>
      </c>
    </row>
    <row r="33" spans="2:5" ht="21" hidden="1" outlineLevel="2">
      <c r="B33" s="48" t="s">
        <v>19</v>
      </c>
      <c r="C33" s="49" t="s">
        <v>20</v>
      </c>
      <c r="D33" s="47"/>
      <c r="E33" s="26">
        <v>750</v>
      </c>
    </row>
    <row r="34" spans="2:5" ht="12.75" hidden="1" outlineLevel="2">
      <c r="B34" s="43" t="s">
        <v>39</v>
      </c>
      <c r="C34" s="15" t="s">
        <v>40</v>
      </c>
      <c r="D34" s="47"/>
      <c r="E34" s="26">
        <v>1316.66</v>
      </c>
    </row>
    <row r="35" spans="2:5" ht="12.75" hidden="1" outlineLevel="2">
      <c r="B35" s="50" t="s">
        <v>41</v>
      </c>
      <c r="C35" s="15" t="s">
        <v>42</v>
      </c>
      <c r="D35" s="47"/>
      <c r="E35" s="26">
        <v>1261.12</v>
      </c>
    </row>
    <row r="36" spans="2:5" ht="21" hidden="1" outlineLevel="2">
      <c r="B36" s="50" t="s">
        <v>43</v>
      </c>
      <c r="C36" s="51" t="s">
        <v>44</v>
      </c>
      <c r="D36" s="47"/>
      <c r="E36" s="26">
        <v>694.44</v>
      </c>
    </row>
    <row r="37" spans="2:5" ht="21" hidden="1" outlineLevel="2">
      <c r="B37" s="43" t="s">
        <v>45</v>
      </c>
      <c r="C37" s="15" t="s">
        <v>46</v>
      </c>
      <c r="D37" s="47"/>
      <c r="E37" s="26">
        <v>1366.07</v>
      </c>
    </row>
    <row r="38" spans="2:5" ht="12.75" hidden="1" outlineLevel="2">
      <c r="B38" s="43" t="s">
        <v>47</v>
      </c>
      <c r="C38" s="15" t="s">
        <v>48</v>
      </c>
      <c r="D38" s="47"/>
      <c r="E38" s="26">
        <v>1875</v>
      </c>
    </row>
    <row r="39" spans="2:5" ht="21" hidden="1" outlineLevel="2">
      <c r="B39" s="43" t="s">
        <v>49</v>
      </c>
      <c r="C39" s="15" t="s">
        <v>50</v>
      </c>
      <c r="D39" s="47"/>
      <c r="E39" s="26">
        <v>1011.98</v>
      </c>
    </row>
    <row r="40" spans="2:5" ht="21" hidden="1" outlineLevel="2">
      <c r="B40" s="43" t="s">
        <v>51</v>
      </c>
      <c r="C40" s="15" t="s">
        <v>52</v>
      </c>
      <c r="D40" s="47"/>
      <c r="E40" s="26">
        <v>1083.9</v>
      </c>
    </row>
    <row r="41" spans="2:5" ht="12.75" hidden="1" outlineLevel="2">
      <c r="B41" s="43" t="s">
        <v>13</v>
      </c>
      <c r="C41" s="15" t="s">
        <v>53</v>
      </c>
      <c r="D41" s="47"/>
      <c r="E41" s="26">
        <v>772.22</v>
      </c>
    </row>
    <row r="42" spans="2:5" ht="12.75" hidden="1" outlineLevel="2">
      <c r="B42" s="43" t="s">
        <v>54</v>
      </c>
      <c r="C42" s="15" t="s">
        <v>55</v>
      </c>
      <c r="D42" s="47"/>
      <c r="E42" s="26">
        <v>5400</v>
      </c>
    </row>
    <row r="43" spans="2:5" ht="31.5" hidden="1" outlineLevel="2">
      <c r="B43" s="43">
        <v>1383701</v>
      </c>
      <c r="C43" s="15" t="s">
        <v>56</v>
      </c>
      <c r="D43" s="47"/>
      <c r="E43" s="26">
        <v>894.65</v>
      </c>
    </row>
    <row r="44" spans="2:5" ht="12.75" hidden="1" outlineLevel="2">
      <c r="B44" s="52" t="s">
        <v>59</v>
      </c>
      <c r="C44" s="53"/>
      <c r="D44" s="53"/>
      <c r="E44" s="54">
        <v>5995</v>
      </c>
    </row>
    <row r="45" ht="12.75" hidden="1" outlineLevel="2">
      <c r="B45" s="18"/>
    </row>
    <row r="46" spans="2:5" ht="30" customHeight="1" hidden="1" outlineLevel="2">
      <c r="B46" s="179" t="s">
        <v>409</v>
      </c>
      <c r="C46" s="180"/>
      <c r="D46" s="180"/>
      <c r="E46" s="181"/>
    </row>
    <row r="47" spans="2:5" ht="12.75" hidden="1" outlineLevel="2">
      <c r="B47" s="3" t="s">
        <v>0</v>
      </c>
      <c r="C47" s="3" t="s">
        <v>1</v>
      </c>
      <c r="D47" s="93" t="s">
        <v>2</v>
      </c>
      <c r="E47" s="92" t="s">
        <v>58</v>
      </c>
    </row>
    <row r="48" spans="2:5" ht="44.25" hidden="1" outlineLevel="2">
      <c r="B48" s="43" t="s">
        <v>60</v>
      </c>
      <c r="C48" s="44" t="s">
        <v>61</v>
      </c>
      <c r="D48" s="46"/>
      <c r="E48" s="26">
        <v>5855</v>
      </c>
    </row>
    <row r="49" spans="2:5" ht="44.25" hidden="1" outlineLevel="2">
      <c r="B49" s="19" t="s">
        <v>81</v>
      </c>
      <c r="C49" s="55" t="s">
        <v>82</v>
      </c>
      <c r="D49" s="20"/>
      <c r="E49" s="63">
        <v>8375</v>
      </c>
    </row>
    <row r="50" spans="2:5" ht="21" hidden="1" outlineLevel="2">
      <c r="B50" s="19" t="s">
        <v>25</v>
      </c>
      <c r="C50" s="28" t="s">
        <v>62</v>
      </c>
      <c r="D50" s="21">
        <v>26400</v>
      </c>
      <c r="E50" s="26">
        <v>505</v>
      </c>
    </row>
    <row r="51" spans="2:5" ht="23.25" hidden="1" outlineLevel="2">
      <c r="B51" s="19" t="s">
        <v>27</v>
      </c>
      <c r="C51" s="29" t="s">
        <v>63</v>
      </c>
      <c r="D51" s="21">
        <v>13200</v>
      </c>
      <c r="E51" s="26">
        <v>255</v>
      </c>
    </row>
    <row r="52" spans="2:5" ht="12.75" hidden="1" outlineLevel="2">
      <c r="B52" s="19" t="s">
        <v>29</v>
      </c>
      <c r="C52" s="29" t="s">
        <v>64</v>
      </c>
      <c r="D52" s="21">
        <v>40000</v>
      </c>
      <c r="E52" s="26">
        <v>236.3</v>
      </c>
    </row>
    <row r="53" spans="2:5" ht="12.75" hidden="1" outlineLevel="2">
      <c r="B53" s="19" t="s">
        <v>31</v>
      </c>
      <c r="C53" s="29" t="s">
        <v>65</v>
      </c>
      <c r="D53" s="21">
        <v>40000</v>
      </c>
      <c r="E53" s="26">
        <v>863.02</v>
      </c>
    </row>
    <row r="54" spans="2:5" ht="12.75" hidden="1" outlineLevel="2">
      <c r="B54" s="23" t="s">
        <v>83</v>
      </c>
      <c r="C54" s="56" t="s">
        <v>84</v>
      </c>
      <c r="D54" s="57"/>
      <c r="E54" s="64">
        <v>369.65</v>
      </c>
    </row>
    <row r="55" spans="2:5" ht="21" hidden="1" outlineLevel="2">
      <c r="B55" s="19" t="s">
        <v>33</v>
      </c>
      <c r="C55" s="30" t="s">
        <v>66</v>
      </c>
      <c r="D55" s="22"/>
      <c r="E55" s="26">
        <v>2355</v>
      </c>
    </row>
    <row r="56" spans="2:5" ht="21" hidden="1" outlineLevel="2">
      <c r="B56" s="19" t="s">
        <v>85</v>
      </c>
      <c r="C56" s="58" t="s">
        <v>86</v>
      </c>
      <c r="D56" s="22"/>
      <c r="E56" s="26">
        <v>5705</v>
      </c>
    </row>
    <row r="57" spans="2:5" ht="21" hidden="1" outlineLevel="2">
      <c r="B57" s="59" t="s">
        <v>87</v>
      </c>
      <c r="C57" s="60" t="s">
        <v>88</v>
      </c>
      <c r="D57" s="61"/>
      <c r="E57" s="65">
        <v>241.07</v>
      </c>
    </row>
    <row r="58" spans="2:5" ht="21" hidden="1" outlineLevel="2">
      <c r="B58" s="59" t="s">
        <v>89</v>
      </c>
      <c r="C58" s="62" t="s">
        <v>90</v>
      </c>
      <c r="D58" s="61"/>
      <c r="E58" s="65">
        <v>1464.04</v>
      </c>
    </row>
    <row r="59" spans="2:5" ht="21" hidden="1" outlineLevel="2">
      <c r="B59" s="31" t="s">
        <v>45</v>
      </c>
      <c r="C59" s="32" t="s">
        <v>67</v>
      </c>
      <c r="D59" s="22"/>
      <c r="E59" s="26">
        <v>1345</v>
      </c>
    </row>
    <row r="60" spans="2:5" ht="21" hidden="1" outlineLevel="2">
      <c r="B60" s="19" t="s">
        <v>68</v>
      </c>
      <c r="C60" s="29" t="s">
        <v>69</v>
      </c>
      <c r="D60" s="22"/>
      <c r="E60" s="26">
        <v>1255</v>
      </c>
    </row>
    <row r="61" spans="2:5" ht="21" hidden="1" outlineLevel="2">
      <c r="B61" s="23" t="s">
        <v>41</v>
      </c>
      <c r="C61" s="29" t="s">
        <v>70</v>
      </c>
      <c r="D61" s="22"/>
      <c r="E61" s="26">
        <v>1261.12</v>
      </c>
    </row>
    <row r="62" spans="2:5" ht="31.5" hidden="1" outlineLevel="2">
      <c r="B62" s="23" t="s">
        <v>43</v>
      </c>
      <c r="C62" s="33" t="s">
        <v>71</v>
      </c>
      <c r="D62" s="22"/>
      <c r="E62" s="26">
        <v>694.44</v>
      </c>
    </row>
    <row r="63" spans="2:5" ht="12.75" hidden="1" outlineLevel="2">
      <c r="B63" s="19" t="s">
        <v>47</v>
      </c>
      <c r="C63" s="2" t="s">
        <v>48</v>
      </c>
      <c r="D63" s="22"/>
      <c r="E63" s="26">
        <v>1875</v>
      </c>
    </row>
    <row r="64" spans="2:5" ht="21" hidden="1" outlineLevel="2">
      <c r="B64" s="19" t="s">
        <v>49</v>
      </c>
      <c r="C64" s="2" t="s">
        <v>50</v>
      </c>
      <c r="D64" s="22"/>
      <c r="E64" s="26">
        <v>1015</v>
      </c>
    </row>
    <row r="65" spans="2:5" ht="21" hidden="1" outlineLevel="2">
      <c r="B65" s="19" t="s">
        <v>51</v>
      </c>
      <c r="C65" s="2" t="s">
        <v>52</v>
      </c>
      <c r="D65" s="22"/>
      <c r="E65" s="26">
        <v>925</v>
      </c>
    </row>
    <row r="66" spans="2:5" ht="21" hidden="1" outlineLevel="2">
      <c r="B66" s="34" t="s">
        <v>72</v>
      </c>
      <c r="C66" s="35" t="s">
        <v>73</v>
      </c>
      <c r="D66" s="22"/>
      <c r="E66" s="26">
        <v>1385</v>
      </c>
    </row>
    <row r="67" spans="2:5" ht="21" hidden="1" outlineLevel="2">
      <c r="B67" s="34" t="s">
        <v>74</v>
      </c>
      <c r="C67" s="30" t="s">
        <v>75</v>
      </c>
      <c r="D67" s="22"/>
      <c r="E67" s="26">
        <v>2665</v>
      </c>
    </row>
    <row r="68" spans="2:5" ht="21" hidden="1" outlineLevel="2">
      <c r="B68" s="36" t="s">
        <v>76</v>
      </c>
      <c r="C68" s="29" t="s">
        <v>77</v>
      </c>
      <c r="D68" s="22"/>
      <c r="E68" s="26">
        <v>1595</v>
      </c>
    </row>
    <row r="69" spans="2:5" ht="12.75" hidden="1" outlineLevel="2">
      <c r="B69" s="34" t="s">
        <v>78</v>
      </c>
      <c r="C69" s="29" t="s">
        <v>79</v>
      </c>
      <c r="D69" s="22"/>
      <c r="E69" s="26">
        <v>2665</v>
      </c>
    </row>
    <row r="70" spans="2:5" ht="12.75" hidden="1" outlineLevel="2">
      <c r="B70" s="52" t="s">
        <v>80</v>
      </c>
      <c r="C70" s="38"/>
      <c r="D70" s="38"/>
      <c r="E70" s="54">
        <v>6110</v>
      </c>
    </row>
    <row r="71" spans="2:5" ht="12.75" hidden="1" outlineLevel="2">
      <c r="B71" s="27" t="s">
        <v>91</v>
      </c>
      <c r="C71" s="53"/>
      <c r="D71" s="53"/>
      <c r="E71" s="171">
        <v>8999.65</v>
      </c>
    </row>
    <row r="72" spans="1:2" ht="13.5" customHeight="1" outlineLevel="1" collapsed="1">
      <c r="A72" s="37"/>
      <c r="B72" s="17"/>
    </row>
    <row r="73" spans="1:2" ht="13.5" customHeight="1" outlineLevel="1">
      <c r="A73" s="37"/>
      <c r="B73" s="17" t="s">
        <v>417</v>
      </c>
    </row>
    <row r="74" spans="1:2" ht="13.5" customHeight="1" hidden="1" outlineLevel="2">
      <c r="A74" s="37"/>
      <c r="B74" s="17"/>
    </row>
    <row r="75" spans="2:5" ht="25.5" customHeight="1" hidden="1" outlineLevel="2">
      <c r="B75" s="179" t="s">
        <v>410</v>
      </c>
      <c r="C75" s="180"/>
      <c r="D75" s="180"/>
      <c r="E75" s="181"/>
    </row>
    <row r="76" spans="2:5" ht="12.75" hidden="1" outlineLevel="2">
      <c r="B76" s="3" t="s">
        <v>0</v>
      </c>
      <c r="C76" s="3" t="s">
        <v>1</v>
      </c>
      <c r="D76" s="93" t="s">
        <v>2</v>
      </c>
      <c r="E76" s="92" t="s">
        <v>58</v>
      </c>
    </row>
    <row r="77" spans="2:5" ht="73.5" hidden="1" outlineLevel="2">
      <c r="B77" s="59" t="s">
        <v>92</v>
      </c>
      <c r="C77" s="67" t="s">
        <v>93</v>
      </c>
      <c r="D77" s="68">
        <v>80000</v>
      </c>
      <c r="E77" s="72">
        <v>21515</v>
      </c>
    </row>
    <row r="78" spans="2:5" ht="73.5" hidden="1" outlineLevel="2">
      <c r="B78" s="77" t="s">
        <v>115</v>
      </c>
      <c r="C78" s="78" t="s">
        <v>116</v>
      </c>
      <c r="D78" s="86"/>
      <c r="E78" s="72">
        <v>31655.35</v>
      </c>
    </row>
    <row r="79" spans="2:5" ht="12.75" hidden="1" outlineLevel="2">
      <c r="B79" s="59" t="s">
        <v>94</v>
      </c>
      <c r="C79" s="79" t="s">
        <v>117</v>
      </c>
      <c r="D79" s="87"/>
      <c r="E79" s="73">
        <v>495</v>
      </c>
    </row>
    <row r="80" spans="2:5" ht="31.5" hidden="1" outlineLevel="2">
      <c r="B80" s="59" t="s">
        <v>85</v>
      </c>
      <c r="C80" s="80" t="s">
        <v>118</v>
      </c>
      <c r="D80" s="68"/>
      <c r="E80" s="74">
        <v>5705</v>
      </c>
    </row>
    <row r="81" spans="2:5" ht="21" hidden="1" outlineLevel="2">
      <c r="B81" s="69" t="s">
        <v>95</v>
      </c>
      <c r="C81" s="81" t="s">
        <v>119</v>
      </c>
      <c r="D81" s="68"/>
      <c r="E81" s="74">
        <v>4162.5</v>
      </c>
    </row>
    <row r="82" spans="2:5" ht="21" hidden="1" outlineLevel="2">
      <c r="B82" s="69" t="s">
        <v>96</v>
      </c>
      <c r="C82" s="81" t="s">
        <v>120</v>
      </c>
      <c r="D82" s="68"/>
      <c r="E82" s="75">
        <v>6069.65</v>
      </c>
    </row>
    <row r="83" spans="2:5" ht="21" hidden="1" outlineLevel="2">
      <c r="B83" s="69" t="s">
        <v>97</v>
      </c>
      <c r="C83" s="81" t="s">
        <v>121</v>
      </c>
      <c r="D83" s="87"/>
      <c r="E83" s="75">
        <v>6069.65</v>
      </c>
    </row>
    <row r="84" spans="2:5" ht="12.75" hidden="1" outlineLevel="2">
      <c r="B84" s="69" t="s">
        <v>98</v>
      </c>
      <c r="C84" s="81" t="s">
        <v>122</v>
      </c>
      <c r="D84" s="87" t="s">
        <v>99</v>
      </c>
      <c r="E84" s="76">
        <v>927.78</v>
      </c>
    </row>
    <row r="85" spans="2:5" ht="42" hidden="1" outlineLevel="2">
      <c r="B85" s="59" t="s">
        <v>100</v>
      </c>
      <c r="C85" s="80" t="s">
        <v>123</v>
      </c>
      <c r="D85" s="87" t="s">
        <v>99</v>
      </c>
      <c r="E85" s="76">
        <v>8833.93</v>
      </c>
    </row>
    <row r="86" spans="2:5" ht="21" hidden="1" outlineLevel="2">
      <c r="B86" s="59" t="s">
        <v>101</v>
      </c>
      <c r="C86" s="82" t="s">
        <v>124</v>
      </c>
      <c r="D86" s="87" t="s">
        <v>99</v>
      </c>
      <c r="E86" s="76">
        <v>272.26</v>
      </c>
    </row>
    <row r="87" spans="2:5" ht="42" hidden="1" outlineLevel="2">
      <c r="B87" s="59" t="s">
        <v>102</v>
      </c>
      <c r="C87" s="82" t="s">
        <v>125</v>
      </c>
      <c r="D87" s="87" t="s">
        <v>99</v>
      </c>
      <c r="E87" s="76">
        <v>5469.65</v>
      </c>
    </row>
    <row r="88" spans="2:5" ht="31.5" hidden="1" outlineLevel="2">
      <c r="B88" s="59" t="s">
        <v>103</v>
      </c>
      <c r="C88" s="82" t="s">
        <v>126</v>
      </c>
      <c r="D88" s="87" t="s">
        <v>99</v>
      </c>
      <c r="E88" s="76">
        <v>8180.35</v>
      </c>
    </row>
    <row r="89" spans="2:5" ht="12.75" hidden="1" outlineLevel="2">
      <c r="B89" s="59" t="s">
        <v>104</v>
      </c>
      <c r="C89" s="82" t="s">
        <v>127</v>
      </c>
      <c r="D89" s="87" t="s">
        <v>99</v>
      </c>
      <c r="E89" s="76">
        <v>2405.35</v>
      </c>
    </row>
    <row r="90" spans="2:5" ht="21" hidden="1" outlineLevel="2">
      <c r="B90" s="59" t="s">
        <v>105</v>
      </c>
      <c r="C90" s="83" t="s">
        <v>128</v>
      </c>
      <c r="D90" s="87" t="s">
        <v>99</v>
      </c>
      <c r="E90" s="76">
        <v>883.93</v>
      </c>
    </row>
    <row r="91" spans="2:5" ht="12.75" hidden="1" outlineLevel="2">
      <c r="B91" s="59" t="s">
        <v>106</v>
      </c>
      <c r="C91" s="79" t="s">
        <v>129</v>
      </c>
      <c r="D91" s="87"/>
      <c r="E91" s="76">
        <v>1194.65</v>
      </c>
    </row>
    <row r="92" spans="2:5" ht="12.75" hidden="1" outlineLevel="2">
      <c r="B92" s="59" t="s">
        <v>107</v>
      </c>
      <c r="C92" s="81" t="s">
        <v>130</v>
      </c>
      <c r="D92" s="87" t="s">
        <v>99</v>
      </c>
      <c r="E92" s="76">
        <v>5126.78</v>
      </c>
    </row>
    <row r="93" spans="2:5" ht="31.5" hidden="1" outlineLevel="2">
      <c r="B93" s="70" t="s">
        <v>108</v>
      </c>
      <c r="C93" s="28" t="s">
        <v>131</v>
      </c>
      <c r="D93" s="87" t="s">
        <v>99</v>
      </c>
      <c r="E93" s="76">
        <v>2138.89</v>
      </c>
    </row>
    <row r="94" spans="2:5" ht="21" hidden="1" outlineLevel="2">
      <c r="B94" s="59" t="s">
        <v>109</v>
      </c>
      <c r="C94" s="84" t="s">
        <v>132</v>
      </c>
      <c r="D94" s="87" t="s">
        <v>99</v>
      </c>
      <c r="E94" s="76">
        <v>916.67</v>
      </c>
    </row>
    <row r="95" spans="2:5" ht="21" hidden="1" outlineLevel="2">
      <c r="B95" s="59" t="s">
        <v>110</v>
      </c>
      <c r="C95" s="84" t="s">
        <v>133</v>
      </c>
      <c r="D95" s="87" t="s">
        <v>99</v>
      </c>
      <c r="E95" s="76">
        <v>1838.89</v>
      </c>
    </row>
    <row r="96" spans="2:5" ht="21" hidden="1" outlineLevel="2">
      <c r="B96" s="59" t="s">
        <v>111</v>
      </c>
      <c r="C96" s="84" t="s">
        <v>134</v>
      </c>
      <c r="D96" s="87" t="s">
        <v>99</v>
      </c>
      <c r="E96" s="76">
        <v>3683.34</v>
      </c>
    </row>
    <row r="97" spans="2:5" ht="21" hidden="1" outlineLevel="2">
      <c r="B97" s="59" t="s">
        <v>112</v>
      </c>
      <c r="C97" s="85" t="s">
        <v>135</v>
      </c>
      <c r="D97" s="87"/>
      <c r="E97" s="76">
        <v>3498.22</v>
      </c>
    </row>
    <row r="98" spans="2:5" ht="12.75" hidden="1" outlineLevel="2">
      <c r="B98" s="59" t="s">
        <v>136</v>
      </c>
      <c r="C98" s="82" t="s">
        <v>137</v>
      </c>
      <c r="D98" s="86">
        <v>21000</v>
      </c>
      <c r="E98" s="76">
        <v>412.5</v>
      </c>
    </row>
    <row r="99" spans="2:5" ht="12.75" hidden="1" outlineLevel="2">
      <c r="B99" s="59" t="s">
        <v>113</v>
      </c>
      <c r="C99" s="82" t="s">
        <v>138</v>
      </c>
      <c r="D99" s="86">
        <v>100000</v>
      </c>
      <c r="E99" s="177">
        <v>300</v>
      </c>
    </row>
    <row r="100" spans="2:5" ht="12.75" hidden="1" outlineLevel="2">
      <c r="B100" s="71" t="s">
        <v>114</v>
      </c>
      <c r="C100" s="84" t="s">
        <v>139</v>
      </c>
      <c r="D100" s="86">
        <v>100000</v>
      </c>
      <c r="E100" s="177">
        <v>750</v>
      </c>
    </row>
    <row r="101" spans="2:5" ht="12.75" hidden="1" outlineLevel="2">
      <c r="B101" s="88" t="s">
        <v>406</v>
      </c>
      <c r="C101" s="89"/>
      <c r="D101" s="53"/>
      <c r="E101" s="66">
        <v>22433.22</v>
      </c>
    </row>
    <row r="102" spans="2:5" ht="12.75" hidden="1" outlineLevel="2">
      <c r="B102" s="90" t="s">
        <v>140</v>
      </c>
      <c r="C102" s="91"/>
      <c r="D102" s="53"/>
      <c r="E102" s="66">
        <v>32562.85</v>
      </c>
    </row>
    <row r="103" spans="2:5" ht="12.75" outlineLevel="1" collapsed="1">
      <c r="B103" s="41"/>
      <c r="C103" s="173"/>
      <c r="D103" s="161"/>
      <c r="E103" s="162"/>
    </row>
    <row r="104" spans="2:5" ht="12.75" outlineLevel="1">
      <c r="B104" s="17" t="s">
        <v>418</v>
      </c>
      <c r="C104" s="173"/>
      <c r="D104" s="161"/>
      <c r="E104" s="162"/>
    </row>
    <row r="105" spans="2:5" ht="12.75" hidden="1" outlineLevel="2">
      <c r="B105" s="41"/>
      <c r="C105" s="160"/>
      <c r="D105" s="161"/>
      <c r="E105" s="162"/>
    </row>
    <row r="106" spans="2:5" ht="25.5" customHeight="1" hidden="1" outlineLevel="2">
      <c r="B106" s="179" t="s">
        <v>411</v>
      </c>
      <c r="C106" s="180"/>
      <c r="D106" s="180"/>
      <c r="E106" s="181"/>
    </row>
    <row r="107" spans="2:5" ht="12.75" hidden="1" outlineLevel="2">
      <c r="B107" s="3" t="s">
        <v>0</v>
      </c>
      <c r="C107" s="3" t="s">
        <v>1</v>
      </c>
      <c r="D107" s="93" t="s">
        <v>2</v>
      </c>
      <c r="E107" s="92" t="s">
        <v>58</v>
      </c>
    </row>
    <row r="108" spans="2:5" ht="63" hidden="1" outlineLevel="2">
      <c r="B108" s="94" t="s">
        <v>141</v>
      </c>
      <c r="C108" s="95" t="s">
        <v>142</v>
      </c>
      <c r="D108" s="96"/>
      <c r="E108" s="106">
        <v>41201.78</v>
      </c>
    </row>
    <row r="109" spans="2:5" ht="63" hidden="1" outlineLevel="2">
      <c r="B109" s="94" t="s">
        <v>178</v>
      </c>
      <c r="C109" s="95" t="s">
        <v>179</v>
      </c>
      <c r="D109" s="96"/>
      <c r="E109" s="106">
        <v>51166.07</v>
      </c>
    </row>
    <row r="110" spans="2:5" ht="12.75" hidden="1" outlineLevel="2">
      <c r="B110" s="97" t="s">
        <v>143</v>
      </c>
      <c r="C110" s="98" t="s">
        <v>144</v>
      </c>
      <c r="D110" s="107">
        <v>250000</v>
      </c>
      <c r="E110" s="110">
        <v>1875</v>
      </c>
    </row>
    <row r="111" spans="2:5" ht="12.75" hidden="1" outlineLevel="2">
      <c r="B111" s="94" t="s">
        <v>145</v>
      </c>
      <c r="C111" s="99" t="s">
        <v>146</v>
      </c>
      <c r="D111" s="107">
        <v>250000</v>
      </c>
      <c r="E111" s="110">
        <v>1275</v>
      </c>
    </row>
    <row r="112" spans="2:5" ht="12.75" hidden="1" outlineLevel="2">
      <c r="B112" s="100" t="s">
        <v>147</v>
      </c>
      <c r="C112" s="108" t="s">
        <v>148</v>
      </c>
      <c r="D112" s="107">
        <v>32200</v>
      </c>
      <c r="E112" s="110">
        <v>669.65</v>
      </c>
    </row>
    <row r="113" spans="2:5" ht="52.5" hidden="1" outlineLevel="2">
      <c r="B113" s="101" t="s">
        <v>149</v>
      </c>
      <c r="C113" s="102" t="s">
        <v>150</v>
      </c>
      <c r="D113" s="109"/>
      <c r="E113" s="110">
        <v>14126.78</v>
      </c>
    </row>
    <row r="114" spans="2:5" ht="42" hidden="1" outlineLevel="2">
      <c r="B114" s="101" t="s">
        <v>151</v>
      </c>
      <c r="C114" s="82" t="s">
        <v>152</v>
      </c>
      <c r="D114" s="109"/>
      <c r="E114" s="110">
        <v>8566.07</v>
      </c>
    </row>
    <row r="115" spans="2:5" ht="21" hidden="1" outlineLevel="2">
      <c r="B115" s="101" t="s">
        <v>101</v>
      </c>
      <c r="C115" s="82" t="s">
        <v>153</v>
      </c>
      <c r="D115" s="109"/>
      <c r="E115" s="110">
        <v>272.26</v>
      </c>
    </row>
    <row r="116" spans="2:5" ht="31.5" hidden="1" outlineLevel="2">
      <c r="B116" s="59" t="s">
        <v>103</v>
      </c>
      <c r="C116" s="82" t="s">
        <v>154</v>
      </c>
      <c r="D116" s="109"/>
      <c r="E116" s="110">
        <v>8180.35</v>
      </c>
    </row>
    <row r="117" spans="2:5" ht="42" hidden="1" outlineLevel="2">
      <c r="B117" s="59" t="s">
        <v>155</v>
      </c>
      <c r="C117" s="82" t="s">
        <v>156</v>
      </c>
      <c r="D117" s="109"/>
      <c r="E117" s="110">
        <v>3575.7</v>
      </c>
    </row>
    <row r="118" spans="2:5" ht="12.75" hidden="1" outlineLevel="2">
      <c r="B118" s="59" t="s">
        <v>104</v>
      </c>
      <c r="C118" s="82" t="s">
        <v>157</v>
      </c>
      <c r="D118" s="109"/>
      <c r="E118" s="110">
        <v>2405.35</v>
      </c>
    </row>
    <row r="119" spans="2:5" ht="21" hidden="1" outlineLevel="2">
      <c r="B119" s="59" t="s">
        <v>105</v>
      </c>
      <c r="C119" s="83" t="s">
        <v>158</v>
      </c>
      <c r="D119" s="109"/>
      <c r="E119" s="110">
        <v>883.93</v>
      </c>
    </row>
    <row r="120" spans="2:5" ht="21" hidden="1" outlineLevel="2">
      <c r="B120" s="101" t="s">
        <v>159</v>
      </c>
      <c r="C120" s="102" t="s">
        <v>160</v>
      </c>
      <c r="D120" s="109"/>
      <c r="E120" s="110">
        <v>4258.93</v>
      </c>
    </row>
    <row r="121" spans="2:5" ht="21" hidden="1" outlineLevel="2">
      <c r="B121" s="100" t="s">
        <v>161</v>
      </c>
      <c r="C121" s="82" t="s">
        <v>162</v>
      </c>
      <c r="D121" s="109"/>
      <c r="E121" s="110">
        <v>2641.07</v>
      </c>
    </row>
    <row r="122" spans="2:5" ht="21" hidden="1" outlineLevel="2">
      <c r="B122" s="59" t="s">
        <v>163</v>
      </c>
      <c r="C122" s="81" t="s">
        <v>164</v>
      </c>
      <c r="D122" s="109"/>
      <c r="E122" s="110">
        <v>5635.27</v>
      </c>
    </row>
    <row r="123" spans="2:5" ht="12.75" hidden="1" outlineLevel="2">
      <c r="B123" s="59" t="s">
        <v>165</v>
      </c>
      <c r="C123" s="103" t="s">
        <v>166</v>
      </c>
      <c r="D123" s="109"/>
      <c r="E123" s="110">
        <v>927.78</v>
      </c>
    </row>
    <row r="124" spans="2:5" ht="21" hidden="1" outlineLevel="2">
      <c r="B124" s="59" t="s">
        <v>167</v>
      </c>
      <c r="C124" s="103" t="s">
        <v>168</v>
      </c>
      <c r="D124" s="109"/>
      <c r="E124" s="110">
        <v>1244.45</v>
      </c>
    </row>
    <row r="125" spans="2:5" ht="21" hidden="1" outlineLevel="2">
      <c r="B125" s="59" t="s">
        <v>169</v>
      </c>
      <c r="C125" s="81" t="s">
        <v>180</v>
      </c>
      <c r="D125" s="109"/>
      <c r="E125" s="110">
        <v>2458.93</v>
      </c>
    </row>
    <row r="126" spans="2:5" ht="21" hidden="1" outlineLevel="2">
      <c r="B126" s="69" t="s">
        <v>96</v>
      </c>
      <c r="C126" s="81" t="s">
        <v>120</v>
      </c>
      <c r="D126" s="109"/>
      <c r="E126" s="110">
        <v>6069.65</v>
      </c>
    </row>
    <row r="127" spans="2:5" ht="21" hidden="1" outlineLevel="2">
      <c r="B127" s="69" t="s">
        <v>170</v>
      </c>
      <c r="C127" s="81" t="s">
        <v>171</v>
      </c>
      <c r="D127" s="109"/>
      <c r="E127" s="110">
        <v>6069.65</v>
      </c>
    </row>
    <row r="128" spans="2:5" ht="21" hidden="1" outlineLevel="2">
      <c r="B128" s="100" t="s">
        <v>172</v>
      </c>
      <c r="C128" s="104" t="s">
        <v>173</v>
      </c>
      <c r="D128" s="109"/>
      <c r="E128" s="110">
        <v>8458.93</v>
      </c>
    </row>
    <row r="129" spans="2:5" ht="12.75" hidden="1" outlineLevel="2">
      <c r="B129" s="69" t="s">
        <v>98</v>
      </c>
      <c r="C129" s="81" t="s">
        <v>174</v>
      </c>
      <c r="D129" s="109"/>
      <c r="E129" s="110">
        <v>927.78</v>
      </c>
    </row>
    <row r="130" spans="2:5" ht="21" hidden="1" outlineLevel="2">
      <c r="B130" s="100" t="s">
        <v>175</v>
      </c>
      <c r="C130" s="105" t="s">
        <v>176</v>
      </c>
      <c r="D130" s="109"/>
      <c r="E130" s="110">
        <v>926.78</v>
      </c>
    </row>
    <row r="131" spans="2:5" ht="12.75" hidden="1" outlineLevel="2">
      <c r="B131" s="90" t="s">
        <v>177</v>
      </c>
      <c r="C131" s="53"/>
      <c r="D131" s="53"/>
      <c r="E131" s="66">
        <v>42798.21</v>
      </c>
    </row>
    <row r="132" spans="2:5" ht="12.75" hidden="1" outlineLevel="2">
      <c r="B132" s="90" t="s">
        <v>181</v>
      </c>
      <c r="C132" s="53"/>
      <c r="D132" s="53"/>
      <c r="E132" s="66">
        <v>52762.5</v>
      </c>
    </row>
    <row r="133" ht="12.75" hidden="1" outlineLevel="2"/>
    <row r="134" spans="2:5" ht="27.75" customHeight="1" hidden="1" outlineLevel="2">
      <c r="B134" s="179" t="s">
        <v>412</v>
      </c>
      <c r="C134" s="180"/>
      <c r="D134" s="180"/>
      <c r="E134" s="181"/>
    </row>
    <row r="135" spans="2:5" ht="12.75" hidden="1" outlineLevel="2">
      <c r="B135" s="3" t="s">
        <v>0</v>
      </c>
      <c r="C135" s="3" t="s">
        <v>1</v>
      </c>
      <c r="D135" s="93" t="s">
        <v>2</v>
      </c>
      <c r="E135" s="92" t="s">
        <v>58</v>
      </c>
    </row>
    <row r="136" spans="2:5" ht="73.5" hidden="1" outlineLevel="2">
      <c r="B136" s="94" t="s">
        <v>182</v>
      </c>
      <c r="C136" s="95" t="s">
        <v>183</v>
      </c>
      <c r="D136" s="96"/>
      <c r="E136" s="106">
        <v>80191.07</v>
      </c>
    </row>
    <row r="137" spans="2:5" ht="73.5" hidden="1" outlineLevel="2">
      <c r="B137" s="94" t="s">
        <v>204</v>
      </c>
      <c r="C137" s="95" t="s">
        <v>205</v>
      </c>
      <c r="D137" s="116"/>
      <c r="E137" s="121">
        <v>97494.64</v>
      </c>
    </row>
    <row r="138" spans="2:5" ht="12.75" hidden="1" outlineLevel="2">
      <c r="B138" s="111" t="s">
        <v>184</v>
      </c>
      <c r="C138" s="98" t="s">
        <v>185</v>
      </c>
      <c r="D138" s="117">
        <v>500000</v>
      </c>
      <c r="E138" s="122">
        <v>2062.5</v>
      </c>
    </row>
    <row r="139" spans="2:5" ht="12.75" hidden="1" outlineLevel="2">
      <c r="B139" s="112" t="s">
        <v>186</v>
      </c>
      <c r="C139" s="108" t="s">
        <v>187</v>
      </c>
      <c r="D139" s="117">
        <v>250000</v>
      </c>
      <c r="E139" s="122">
        <v>1162.5</v>
      </c>
    </row>
    <row r="140" spans="2:5" ht="12.75" hidden="1" outlineLevel="2">
      <c r="B140" s="113" t="s">
        <v>188</v>
      </c>
      <c r="C140" s="108" t="s">
        <v>206</v>
      </c>
      <c r="D140" s="117">
        <v>66000</v>
      </c>
      <c r="E140" s="122">
        <v>926.78</v>
      </c>
    </row>
    <row r="141" spans="2:5" ht="31.5" hidden="1" outlineLevel="2">
      <c r="B141" s="111" t="s">
        <v>189</v>
      </c>
      <c r="C141" s="98" t="s">
        <v>207</v>
      </c>
      <c r="D141" s="115"/>
      <c r="E141" s="123">
        <v>29726.78</v>
      </c>
    </row>
    <row r="142" spans="2:5" ht="31.5" hidden="1" outlineLevel="2">
      <c r="B142" s="111" t="s">
        <v>190</v>
      </c>
      <c r="C142" s="98" t="s">
        <v>208</v>
      </c>
      <c r="D142" s="115"/>
      <c r="E142" s="123">
        <v>20458.93</v>
      </c>
    </row>
    <row r="143" spans="2:5" ht="31.5" hidden="1" outlineLevel="2">
      <c r="B143" s="111" t="s">
        <v>191</v>
      </c>
      <c r="C143" s="98" t="s">
        <v>209</v>
      </c>
      <c r="D143" s="115"/>
      <c r="E143" s="123">
        <v>17030.35</v>
      </c>
    </row>
    <row r="144" spans="2:5" ht="21" hidden="1" outlineLevel="2">
      <c r="B144" s="111" t="s">
        <v>192</v>
      </c>
      <c r="C144" s="118" t="s">
        <v>210</v>
      </c>
      <c r="D144" s="115"/>
      <c r="E144" s="123">
        <v>3991.07</v>
      </c>
    </row>
    <row r="145" spans="2:5" ht="21" hidden="1" outlineLevel="2">
      <c r="B145" s="111" t="s">
        <v>193</v>
      </c>
      <c r="C145" s="98" t="s">
        <v>211</v>
      </c>
      <c r="D145" s="115"/>
      <c r="E145" s="123">
        <v>6701.78</v>
      </c>
    </row>
    <row r="146" spans="2:5" ht="21" hidden="1" outlineLevel="2">
      <c r="B146" s="111" t="s">
        <v>194</v>
      </c>
      <c r="C146" s="98" t="s">
        <v>212</v>
      </c>
      <c r="D146" s="115"/>
      <c r="E146" s="123">
        <v>3133.93</v>
      </c>
    </row>
    <row r="147" spans="2:5" ht="21" hidden="1" outlineLevel="2">
      <c r="B147" s="111" t="s">
        <v>195</v>
      </c>
      <c r="C147" s="98" t="s">
        <v>213</v>
      </c>
      <c r="D147" s="115"/>
      <c r="E147" s="123">
        <v>35951.78</v>
      </c>
    </row>
    <row r="148" spans="2:5" ht="21" hidden="1" outlineLevel="2">
      <c r="B148" s="111" t="s">
        <v>196</v>
      </c>
      <c r="C148" s="98" t="s">
        <v>214</v>
      </c>
      <c r="D148" s="115"/>
      <c r="E148" s="123">
        <v>4419.65</v>
      </c>
    </row>
    <row r="149" spans="2:5" ht="21" hidden="1" outlineLevel="2">
      <c r="B149" s="112" t="s">
        <v>197</v>
      </c>
      <c r="C149" s="114" t="s">
        <v>215</v>
      </c>
      <c r="D149" s="115"/>
      <c r="E149" s="122">
        <v>6937.5</v>
      </c>
    </row>
    <row r="150" spans="2:5" ht="21" hidden="1" outlineLevel="2">
      <c r="B150" s="112" t="s">
        <v>198</v>
      </c>
      <c r="C150" s="119" t="s">
        <v>216</v>
      </c>
      <c r="D150" s="115"/>
      <c r="E150" s="122">
        <v>1773.22</v>
      </c>
    </row>
    <row r="151" spans="2:5" ht="21" hidden="1" outlineLevel="2">
      <c r="B151" s="112" t="s">
        <v>199</v>
      </c>
      <c r="C151" s="99" t="s">
        <v>217</v>
      </c>
      <c r="D151" s="115"/>
      <c r="E151" s="122">
        <v>10258.93</v>
      </c>
    </row>
    <row r="152" spans="2:5" ht="21" hidden="1" outlineLevel="2">
      <c r="B152" s="112" t="s">
        <v>200</v>
      </c>
      <c r="C152" s="99" t="s">
        <v>218</v>
      </c>
      <c r="D152" s="115"/>
      <c r="E152" s="122">
        <v>17598.22</v>
      </c>
    </row>
    <row r="153" spans="2:5" ht="21" hidden="1" outlineLevel="2">
      <c r="B153" s="112" t="s">
        <v>201</v>
      </c>
      <c r="C153" s="120" t="s">
        <v>219</v>
      </c>
      <c r="D153" s="115"/>
      <c r="E153" s="122">
        <v>238.88</v>
      </c>
    </row>
    <row r="154" spans="2:5" ht="21" hidden="1" outlineLevel="2">
      <c r="B154" s="115" t="s">
        <v>202</v>
      </c>
      <c r="C154" s="120" t="s">
        <v>220</v>
      </c>
      <c r="D154" s="115"/>
      <c r="E154" s="122">
        <v>161.11</v>
      </c>
    </row>
    <row r="155" spans="2:5" ht="12.75" hidden="1" outlineLevel="2">
      <c r="B155" s="90" t="s">
        <v>203</v>
      </c>
      <c r="C155" s="53"/>
      <c r="D155" s="53"/>
      <c r="E155" s="66">
        <v>81517.84</v>
      </c>
    </row>
    <row r="156" spans="2:5" ht="12.75" hidden="1" outlineLevel="2">
      <c r="B156" s="90" t="s">
        <v>221</v>
      </c>
      <c r="C156" s="53"/>
      <c r="D156" s="53"/>
      <c r="E156" s="66">
        <v>98821.41</v>
      </c>
    </row>
    <row r="157" spans="2:5" ht="12.75" outlineLevel="1" collapsed="1">
      <c r="B157" s="172"/>
      <c r="C157" s="161"/>
      <c r="D157" s="161"/>
      <c r="E157" s="162"/>
    </row>
    <row r="159" ht="15">
      <c r="A159" s="163" t="s">
        <v>358</v>
      </c>
    </row>
    <row r="160" spans="2:5" ht="12.75" outlineLevel="1">
      <c r="B160" s="164"/>
      <c r="C160" s="169"/>
      <c r="D160" s="161"/>
      <c r="E160" s="162"/>
    </row>
    <row r="161" spans="2:5" ht="12.75" outlineLevel="1">
      <c r="B161" s="17" t="s">
        <v>416</v>
      </c>
      <c r="C161" s="169"/>
      <c r="D161" s="161"/>
      <c r="E161" s="162"/>
    </row>
    <row r="162" spans="2:5" ht="12.75" hidden="1" outlineLevel="2">
      <c r="B162" s="164"/>
      <c r="C162" s="169"/>
      <c r="D162" s="161"/>
      <c r="E162" s="162"/>
    </row>
    <row r="163" spans="2:5" ht="26.25" customHeight="1" hidden="1" outlineLevel="2">
      <c r="B163" s="179" t="s">
        <v>413</v>
      </c>
      <c r="C163" s="180"/>
      <c r="D163" s="180"/>
      <c r="E163" s="181"/>
    </row>
    <row r="164" spans="2:5" ht="12.75" hidden="1" outlineLevel="2">
      <c r="B164" s="3" t="s">
        <v>0</v>
      </c>
      <c r="C164" s="3" t="s">
        <v>1</v>
      </c>
      <c r="D164" s="93" t="s">
        <v>2</v>
      </c>
      <c r="E164" s="92" t="s">
        <v>58</v>
      </c>
    </row>
    <row r="165" spans="2:5" ht="63" hidden="1" outlineLevel="2">
      <c r="B165" s="124" t="s">
        <v>359</v>
      </c>
      <c r="C165" s="170" t="s">
        <v>360</v>
      </c>
      <c r="D165" s="126"/>
      <c r="E165" s="139">
        <v>35425</v>
      </c>
    </row>
    <row r="166" spans="2:5" ht="12.75" hidden="1" outlineLevel="2">
      <c r="B166" s="69" t="s">
        <v>361</v>
      </c>
      <c r="C166" s="81" t="s">
        <v>362</v>
      </c>
      <c r="D166" s="128"/>
      <c r="E166" s="140">
        <v>459.62</v>
      </c>
    </row>
    <row r="167" spans="2:5" ht="21" hidden="1" outlineLevel="2">
      <c r="B167" s="69" t="s">
        <v>363</v>
      </c>
      <c r="C167" s="81" t="s">
        <v>364</v>
      </c>
      <c r="D167" s="129"/>
      <c r="E167" s="141">
        <v>6385</v>
      </c>
    </row>
    <row r="168" spans="2:5" ht="12.75" hidden="1" outlineLevel="2">
      <c r="B168" s="69" t="s">
        <v>365</v>
      </c>
      <c r="C168" s="81" t="s">
        <v>366</v>
      </c>
      <c r="D168" s="129"/>
      <c r="E168" s="141">
        <v>946.3</v>
      </c>
    </row>
    <row r="169" spans="2:5" ht="21" hidden="1" outlineLevel="2">
      <c r="B169" s="69" t="s">
        <v>367</v>
      </c>
      <c r="C169" s="81" t="s">
        <v>368</v>
      </c>
      <c r="D169" s="126"/>
      <c r="E169" s="141">
        <v>3625</v>
      </c>
    </row>
    <row r="170" spans="2:5" ht="21" hidden="1" outlineLevel="2">
      <c r="B170" s="69" t="s">
        <v>369</v>
      </c>
      <c r="C170" s="81" t="s">
        <v>370</v>
      </c>
      <c r="D170" s="126"/>
      <c r="E170" s="141">
        <v>5285</v>
      </c>
    </row>
    <row r="171" spans="2:5" ht="21" hidden="1" outlineLevel="2">
      <c r="B171" s="69" t="s">
        <v>371</v>
      </c>
      <c r="C171" s="81" t="s">
        <v>372</v>
      </c>
      <c r="D171" s="126"/>
      <c r="E171" s="141">
        <v>5285</v>
      </c>
    </row>
    <row r="172" spans="2:5" ht="42" hidden="1" outlineLevel="2">
      <c r="B172" s="69" t="s">
        <v>373</v>
      </c>
      <c r="C172" s="81" t="s">
        <v>374</v>
      </c>
      <c r="D172" s="126"/>
      <c r="E172" s="141">
        <v>7745</v>
      </c>
    </row>
    <row r="173" spans="2:5" ht="21" hidden="1" outlineLevel="2">
      <c r="B173" s="69" t="s">
        <v>101</v>
      </c>
      <c r="C173" s="81" t="s">
        <v>375</v>
      </c>
      <c r="D173" s="126"/>
      <c r="E173" s="141">
        <v>265</v>
      </c>
    </row>
    <row r="174" spans="2:5" ht="42" hidden="1" outlineLevel="2">
      <c r="B174" s="69" t="s">
        <v>155</v>
      </c>
      <c r="C174" s="103" t="s">
        <v>376</v>
      </c>
      <c r="D174" s="126"/>
      <c r="E174" s="141">
        <v>5295</v>
      </c>
    </row>
    <row r="175" spans="2:5" ht="31.5" hidden="1" outlineLevel="2">
      <c r="B175" s="69">
        <v>4511715</v>
      </c>
      <c r="C175" s="103" t="s">
        <v>377</v>
      </c>
      <c r="D175" s="126"/>
      <c r="E175" s="141">
        <v>7265</v>
      </c>
    </row>
    <row r="176" spans="2:5" ht="21" hidden="1" outlineLevel="2">
      <c r="B176" s="69">
        <v>4512715</v>
      </c>
      <c r="C176" s="81" t="s">
        <v>378</v>
      </c>
      <c r="D176" s="126"/>
      <c r="E176" s="141">
        <v>2105</v>
      </c>
    </row>
    <row r="177" spans="2:5" ht="21" hidden="1" outlineLevel="2">
      <c r="B177" s="69" t="s">
        <v>379</v>
      </c>
      <c r="C177" s="81" t="s">
        <v>245</v>
      </c>
      <c r="D177" s="126"/>
      <c r="E177" s="141">
        <v>3185</v>
      </c>
    </row>
    <row r="178" spans="2:5" ht="21" hidden="1" outlineLevel="2">
      <c r="B178" s="69" t="s">
        <v>380</v>
      </c>
      <c r="C178" s="81" t="s">
        <v>381</v>
      </c>
      <c r="D178" s="126"/>
      <c r="E178" s="141">
        <v>1175</v>
      </c>
    </row>
    <row r="179" spans="2:5" ht="21" hidden="1" outlineLevel="2">
      <c r="B179" s="69" t="s">
        <v>163</v>
      </c>
      <c r="C179" s="81" t="s">
        <v>382</v>
      </c>
      <c r="D179" s="126"/>
      <c r="E179" s="141">
        <v>5485</v>
      </c>
    </row>
    <row r="180" spans="2:5" ht="12.75" hidden="1" outlineLevel="2">
      <c r="B180" s="69" t="s">
        <v>383</v>
      </c>
      <c r="C180" s="81" t="s">
        <v>384</v>
      </c>
      <c r="D180" s="126"/>
      <c r="E180" s="141">
        <v>740</v>
      </c>
    </row>
    <row r="181" spans="2:5" ht="21" hidden="1" outlineLevel="2">
      <c r="B181" s="69" t="s">
        <v>385</v>
      </c>
      <c r="C181" s="81" t="s">
        <v>386</v>
      </c>
      <c r="D181" s="126"/>
      <c r="E181" s="141">
        <v>1545</v>
      </c>
    </row>
    <row r="182" spans="2:5" ht="21" hidden="1" outlineLevel="2">
      <c r="B182" s="69" t="s">
        <v>387</v>
      </c>
      <c r="C182" s="134" t="s">
        <v>388</v>
      </c>
      <c r="D182" s="135">
        <v>70000</v>
      </c>
      <c r="E182" s="141">
        <v>1215</v>
      </c>
    </row>
    <row r="183" spans="2:5" ht="21" hidden="1" outlineLevel="2">
      <c r="B183" s="69" t="s">
        <v>389</v>
      </c>
      <c r="C183" s="136" t="s">
        <v>390</v>
      </c>
      <c r="D183" s="135">
        <v>45000</v>
      </c>
      <c r="E183" s="141">
        <v>2701</v>
      </c>
    </row>
    <row r="184" spans="2:5" ht="21" hidden="1" outlineLevel="2">
      <c r="B184" s="69" t="s">
        <v>391</v>
      </c>
      <c r="C184" s="137" t="s">
        <v>392</v>
      </c>
      <c r="D184" s="135">
        <v>45000</v>
      </c>
      <c r="E184" s="141">
        <v>2701</v>
      </c>
    </row>
    <row r="185" spans="2:5" ht="21" hidden="1" outlineLevel="2">
      <c r="B185" s="69" t="s">
        <v>393</v>
      </c>
      <c r="C185" s="138" t="s">
        <v>394</v>
      </c>
      <c r="D185" s="135">
        <v>45000</v>
      </c>
      <c r="E185" s="141">
        <v>2701</v>
      </c>
    </row>
    <row r="186" spans="2:5" ht="12.75" hidden="1" outlineLevel="2">
      <c r="B186" s="69" t="s">
        <v>395</v>
      </c>
      <c r="C186" s="134" t="s">
        <v>396</v>
      </c>
      <c r="D186" s="135">
        <v>20000</v>
      </c>
      <c r="E186" s="141">
        <v>510</v>
      </c>
    </row>
    <row r="187" spans="2:5" ht="12.75" hidden="1" outlineLevel="2">
      <c r="B187" s="69" t="s">
        <v>397</v>
      </c>
      <c r="C187" s="136" t="s">
        <v>398</v>
      </c>
      <c r="D187" s="135">
        <v>12000</v>
      </c>
      <c r="E187" s="141">
        <v>505</v>
      </c>
    </row>
    <row r="188" spans="2:5" ht="21" hidden="1" outlineLevel="2">
      <c r="B188" s="69" t="s">
        <v>399</v>
      </c>
      <c r="C188" s="137" t="s">
        <v>400</v>
      </c>
      <c r="D188" s="135">
        <v>12000</v>
      </c>
      <c r="E188" s="141">
        <v>505</v>
      </c>
    </row>
    <row r="189" spans="2:5" ht="12.75" hidden="1" outlineLevel="2">
      <c r="B189" s="69" t="s">
        <v>401</v>
      </c>
      <c r="C189" s="138" t="s">
        <v>402</v>
      </c>
      <c r="D189" s="135">
        <v>12000</v>
      </c>
      <c r="E189" s="141">
        <v>505</v>
      </c>
    </row>
    <row r="190" spans="2:5" ht="21" hidden="1" outlineLevel="2">
      <c r="B190" s="69" t="s">
        <v>403</v>
      </c>
      <c r="C190" s="81" t="s">
        <v>275</v>
      </c>
      <c r="D190" s="135"/>
      <c r="E190" s="141">
        <v>1184.84</v>
      </c>
    </row>
    <row r="191" spans="2:5" ht="21" hidden="1" outlineLevel="2">
      <c r="B191" s="69" t="s">
        <v>404</v>
      </c>
      <c r="C191" s="81" t="s">
        <v>277</v>
      </c>
      <c r="D191" s="135"/>
      <c r="E191" s="141">
        <v>589.62</v>
      </c>
    </row>
    <row r="192" spans="2:5" ht="12.75" hidden="1" outlineLevel="2">
      <c r="B192" s="27" t="s">
        <v>405</v>
      </c>
      <c r="C192" s="142"/>
      <c r="D192" s="53"/>
      <c r="E192" s="66">
        <v>37909.62</v>
      </c>
    </row>
    <row r="193" spans="2:5" ht="12.75" hidden="1" outlineLevel="2">
      <c r="B193" s="164"/>
      <c r="C193" s="169"/>
      <c r="D193" s="161"/>
      <c r="E193" s="162"/>
    </row>
    <row r="194" spans="2:5" ht="40.5" customHeight="1" hidden="1" outlineLevel="2">
      <c r="B194" s="179" t="s">
        <v>419</v>
      </c>
      <c r="C194" s="180"/>
      <c r="D194" s="180"/>
      <c r="E194" s="181"/>
    </row>
    <row r="195" spans="2:5" ht="12.75" hidden="1" outlineLevel="2">
      <c r="B195" s="3" t="s">
        <v>0</v>
      </c>
      <c r="C195" s="3" t="s">
        <v>1</v>
      </c>
      <c r="D195" s="93" t="s">
        <v>2</v>
      </c>
      <c r="E195" s="92" t="s">
        <v>58</v>
      </c>
    </row>
    <row r="196" spans="2:5" ht="73.5" hidden="1" outlineLevel="2">
      <c r="B196" s="124" t="s">
        <v>222</v>
      </c>
      <c r="C196" s="125" t="s">
        <v>223</v>
      </c>
      <c r="D196" s="126"/>
      <c r="E196" s="139">
        <v>31375</v>
      </c>
    </row>
    <row r="197" spans="2:5" ht="73.5" hidden="1" outlineLevel="2">
      <c r="B197" s="124" t="s">
        <v>279</v>
      </c>
      <c r="C197" s="125" t="s">
        <v>280</v>
      </c>
      <c r="D197" s="126"/>
      <c r="E197" s="139">
        <v>35840.76</v>
      </c>
    </row>
    <row r="198" spans="2:5" ht="73.5" hidden="1" outlineLevel="2">
      <c r="B198" s="124" t="s">
        <v>420</v>
      </c>
      <c r="C198" s="125" t="s">
        <v>421</v>
      </c>
      <c r="D198" s="126"/>
      <c r="E198" s="139">
        <v>52371.58</v>
      </c>
    </row>
    <row r="199" spans="2:5" ht="12.75" hidden="1" outlineLevel="2">
      <c r="B199" s="127" t="s">
        <v>224</v>
      </c>
      <c r="C199" s="81" t="s">
        <v>225</v>
      </c>
      <c r="D199" s="128"/>
      <c r="E199" s="140">
        <v>405</v>
      </c>
    </row>
    <row r="200" spans="2:5" ht="21" hidden="1" outlineLevel="2">
      <c r="B200" s="127" t="s">
        <v>226</v>
      </c>
      <c r="C200" s="81" t="s">
        <v>227</v>
      </c>
      <c r="D200" s="129"/>
      <c r="E200" s="141">
        <v>6645</v>
      </c>
    </row>
    <row r="201" spans="2:5" ht="12.75" hidden="1" outlineLevel="2">
      <c r="B201" s="69" t="s">
        <v>228</v>
      </c>
      <c r="C201" s="81" t="s">
        <v>229</v>
      </c>
      <c r="D201" s="129"/>
      <c r="E201" s="141">
        <v>985</v>
      </c>
    </row>
    <row r="202" spans="2:5" ht="21" hidden="1" outlineLevel="2">
      <c r="B202" s="127" t="s">
        <v>230</v>
      </c>
      <c r="C202" s="81" t="s">
        <v>231</v>
      </c>
      <c r="D202" s="126"/>
      <c r="E202" s="141">
        <v>3590.76</v>
      </c>
    </row>
    <row r="203" spans="2:5" ht="31.5" hidden="1" outlineLevel="2">
      <c r="B203" s="127" t="s">
        <v>232</v>
      </c>
      <c r="C203" s="81" t="s">
        <v>233</v>
      </c>
      <c r="D203" s="126"/>
      <c r="E203" s="141">
        <v>5409.25</v>
      </c>
    </row>
    <row r="204" spans="2:5" ht="21" hidden="1" outlineLevel="2">
      <c r="B204" s="127" t="s">
        <v>234</v>
      </c>
      <c r="C204" s="81" t="s">
        <v>235</v>
      </c>
      <c r="D204" s="126"/>
      <c r="E204" s="141">
        <v>5409.25</v>
      </c>
    </row>
    <row r="205" spans="2:5" ht="21" hidden="1" outlineLevel="2">
      <c r="B205" s="130" t="s">
        <v>236</v>
      </c>
      <c r="C205" s="81" t="s">
        <v>237</v>
      </c>
      <c r="D205" s="126"/>
      <c r="E205" s="141">
        <v>1895.54</v>
      </c>
    </row>
    <row r="206" spans="2:5" ht="52.5" hidden="1" outlineLevel="2">
      <c r="B206" s="131" t="s">
        <v>238</v>
      </c>
      <c r="C206" s="132" t="s">
        <v>239</v>
      </c>
      <c r="D206" s="126"/>
      <c r="E206" s="141">
        <v>7597.61</v>
      </c>
    </row>
    <row r="207" spans="2:5" ht="21" hidden="1" outlineLevel="2">
      <c r="B207" s="130">
        <v>4625246</v>
      </c>
      <c r="C207" s="81" t="s">
        <v>240</v>
      </c>
      <c r="D207" s="126"/>
      <c r="E207" s="141">
        <v>241.44</v>
      </c>
    </row>
    <row r="208" spans="2:5" ht="42" hidden="1" outlineLevel="2">
      <c r="B208" s="131">
        <v>4510761</v>
      </c>
      <c r="C208" s="132" t="s">
        <v>241</v>
      </c>
      <c r="D208" s="126"/>
      <c r="E208" s="141">
        <v>5070.2</v>
      </c>
    </row>
    <row r="209" spans="2:5" ht="31.5" hidden="1" outlineLevel="2">
      <c r="B209" s="131">
        <v>4511761</v>
      </c>
      <c r="C209" s="81" t="s">
        <v>242</v>
      </c>
      <c r="D209" s="126"/>
      <c r="E209" s="141">
        <v>7289.39</v>
      </c>
    </row>
    <row r="210" spans="2:5" ht="21" hidden="1" outlineLevel="2">
      <c r="B210" s="130" t="s">
        <v>243</v>
      </c>
      <c r="C210" s="81" t="s">
        <v>244</v>
      </c>
      <c r="D210" s="126"/>
      <c r="E210" s="141">
        <v>2131.85</v>
      </c>
    </row>
    <row r="211" spans="2:5" ht="21" hidden="1" outlineLevel="2">
      <c r="B211" s="130">
        <v>4599442</v>
      </c>
      <c r="C211" s="81" t="s">
        <v>245</v>
      </c>
      <c r="D211" s="126"/>
      <c r="E211" s="141">
        <v>3405.83</v>
      </c>
    </row>
    <row r="212" spans="2:5" ht="21" hidden="1" outlineLevel="2">
      <c r="B212" s="130">
        <v>4599386</v>
      </c>
      <c r="C212" s="81" t="s">
        <v>246</v>
      </c>
      <c r="D212" s="126"/>
      <c r="E212" s="141">
        <v>2429.8</v>
      </c>
    </row>
    <row r="213" spans="2:5" ht="12.75" hidden="1" outlineLevel="2">
      <c r="B213" s="130" t="s">
        <v>247</v>
      </c>
      <c r="C213" s="81" t="s">
        <v>248</v>
      </c>
      <c r="D213" s="126"/>
      <c r="E213" s="141">
        <v>4063.36</v>
      </c>
    </row>
    <row r="214" spans="2:5" ht="21" hidden="1" outlineLevel="2">
      <c r="B214" s="130" t="s">
        <v>249</v>
      </c>
      <c r="C214" s="81" t="s">
        <v>250</v>
      </c>
      <c r="D214" s="126"/>
      <c r="E214" s="141">
        <v>1248.29</v>
      </c>
    </row>
    <row r="215" spans="2:5" ht="12.75" hidden="1" outlineLevel="2">
      <c r="B215" s="130" t="s">
        <v>251</v>
      </c>
      <c r="C215" s="81" t="s">
        <v>252</v>
      </c>
      <c r="D215" s="126"/>
      <c r="E215" s="141">
        <v>570.2</v>
      </c>
    </row>
    <row r="216" spans="2:5" ht="21" hidden="1" outlineLevel="2">
      <c r="B216" s="130" t="s">
        <v>253</v>
      </c>
      <c r="C216" s="81" t="s">
        <v>254</v>
      </c>
      <c r="D216" s="126"/>
      <c r="E216" s="141">
        <v>5851.03</v>
      </c>
    </row>
    <row r="217" spans="2:5" ht="12.75" hidden="1" outlineLevel="2">
      <c r="B217" s="130">
        <v>4599414</v>
      </c>
      <c r="C217" s="81" t="s">
        <v>255</v>
      </c>
      <c r="D217" s="126"/>
      <c r="E217" s="141">
        <v>1772.26</v>
      </c>
    </row>
    <row r="218" spans="2:5" ht="21" hidden="1" outlineLevel="2">
      <c r="B218" s="130" t="s">
        <v>256</v>
      </c>
      <c r="C218" s="81" t="s">
        <v>257</v>
      </c>
      <c r="D218" s="126"/>
      <c r="E218" s="141">
        <v>714.04</v>
      </c>
    </row>
    <row r="219" spans="2:5" ht="12.75" hidden="1" outlineLevel="2">
      <c r="B219" s="133" t="s">
        <v>258</v>
      </c>
      <c r="C219" s="134" t="s">
        <v>259</v>
      </c>
      <c r="D219" s="135">
        <v>100000</v>
      </c>
      <c r="E219" s="141">
        <v>1865</v>
      </c>
    </row>
    <row r="220" spans="2:5" ht="12.75" hidden="1" outlineLevel="2">
      <c r="B220" s="133" t="s">
        <v>260</v>
      </c>
      <c r="C220" s="136" t="s">
        <v>261</v>
      </c>
      <c r="D220" s="135">
        <v>75000</v>
      </c>
      <c r="E220" s="141">
        <v>4628.42</v>
      </c>
    </row>
    <row r="221" spans="2:5" ht="12.75" hidden="1" outlineLevel="2">
      <c r="B221" s="133" t="s">
        <v>262</v>
      </c>
      <c r="C221" s="137" t="s">
        <v>263</v>
      </c>
      <c r="D221" s="135">
        <v>75000</v>
      </c>
      <c r="E221" s="141">
        <v>4628.42</v>
      </c>
    </row>
    <row r="222" spans="2:5" ht="12.75" hidden="1" outlineLevel="2">
      <c r="B222" s="133" t="s">
        <v>264</v>
      </c>
      <c r="C222" s="138" t="s">
        <v>265</v>
      </c>
      <c r="D222" s="135">
        <v>75000</v>
      </c>
      <c r="E222" s="141">
        <v>4628.42</v>
      </c>
    </row>
    <row r="223" spans="2:5" ht="12.75" hidden="1" outlineLevel="2">
      <c r="B223" s="130" t="s">
        <v>266</v>
      </c>
      <c r="C223" s="134" t="s">
        <v>267</v>
      </c>
      <c r="D223" s="135">
        <v>24500</v>
      </c>
      <c r="E223" s="141">
        <v>590</v>
      </c>
    </row>
    <row r="224" spans="2:5" ht="12.75" hidden="1" outlineLevel="2">
      <c r="B224" s="130" t="s">
        <v>268</v>
      </c>
      <c r="C224" s="136" t="s">
        <v>269</v>
      </c>
      <c r="D224" s="135">
        <v>19000</v>
      </c>
      <c r="E224" s="141">
        <v>815</v>
      </c>
    </row>
    <row r="225" spans="2:5" ht="12.75" hidden="1" outlineLevel="2">
      <c r="B225" s="130" t="s">
        <v>270</v>
      </c>
      <c r="C225" s="137" t="s">
        <v>271</v>
      </c>
      <c r="D225" s="135">
        <v>19000</v>
      </c>
      <c r="E225" s="141">
        <v>815</v>
      </c>
    </row>
    <row r="226" spans="2:5" ht="12.75" hidden="1" outlineLevel="2">
      <c r="B226" s="130" t="s">
        <v>272</v>
      </c>
      <c r="C226" s="138" t="s">
        <v>273</v>
      </c>
      <c r="D226" s="135">
        <v>19000</v>
      </c>
      <c r="E226" s="141">
        <v>815</v>
      </c>
    </row>
    <row r="227" spans="2:5" ht="21" hidden="1" outlineLevel="2">
      <c r="B227" s="69" t="s">
        <v>274</v>
      </c>
      <c r="C227" s="81" t="s">
        <v>275</v>
      </c>
      <c r="D227" s="135"/>
      <c r="E227" s="141">
        <v>1207.19</v>
      </c>
    </row>
    <row r="228" spans="2:5" ht="21" hidden="1" outlineLevel="2">
      <c r="B228" s="69" t="s">
        <v>276</v>
      </c>
      <c r="C228" s="81" t="s">
        <v>277</v>
      </c>
      <c r="D228" s="135"/>
      <c r="E228" s="141">
        <v>601.03</v>
      </c>
    </row>
    <row r="229" spans="2:5" ht="12.75" hidden="1" outlineLevel="2">
      <c r="B229" s="27" t="s">
        <v>278</v>
      </c>
      <c r="C229" s="142"/>
      <c r="D229" s="53"/>
      <c r="E229" s="66">
        <v>34815</v>
      </c>
    </row>
    <row r="230" spans="2:5" ht="12.75" hidden="1" outlineLevel="2">
      <c r="B230" s="27" t="s">
        <v>281</v>
      </c>
      <c r="C230" s="142"/>
      <c r="D230" s="53"/>
      <c r="E230" s="66">
        <v>39280.76</v>
      </c>
    </row>
    <row r="231" spans="2:5" ht="12.75" hidden="1" outlineLevel="2">
      <c r="B231" s="27" t="s">
        <v>422</v>
      </c>
      <c r="C231" s="142"/>
      <c r="D231" s="53"/>
      <c r="E231" s="66">
        <v>55827.95</v>
      </c>
    </row>
    <row r="232" ht="12.75" outlineLevel="1" collapsed="1"/>
    <row r="233" ht="12.75" outlineLevel="1">
      <c r="B233" s="17" t="s">
        <v>417</v>
      </c>
    </row>
    <row r="234" ht="12.75" hidden="1" outlineLevel="2"/>
    <row r="235" spans="2:5" ht="25.5" customHeight="1" hidden="1" outlineLevel="2">
      <c r="B235" s="179" t="s">
        <v>415</v>
      </c>
      <c r="C235" s="180"/>
      <c r="D235" s="180"/>
      <c r="E235" s="181"/>
    </row>
    <row r="236" spans="2:5" ht="12.75" hidden="1" outlineLevel="2">
      <c r="B236" s="3" t="s">
        <v>0</v>
      </c>
      <c r="C236" s="3" t="s">
        <v>1</v>
      </c>
      <c r="D236" s="93" t="s">
        <v>2</v>
      </c>
      <c r="E236" s="92" t="s">
        <v>58</v>
      </c>
    </row>
    <row r="237" spans="2:5" ht="108.75" hidden="1" outlineLevel="2">
      <c r="B237" s="143" t="s">
        <v>282</v>
      </c>
      <c r="C237" s="125" t="s">
        <v>283</v>
      </c>
      <c r="D237" s="144"/>
      <c r="E237" s="159">
        <v>75798.22</v>
      </c>
    </row>
    <row r="238" spans="2:5" ht="21" hidden="1" outlineLevel="2">
      <c r="B238" s="145" t="s">
        <v>284</v>
      </c>
      <c r="C238" s="146" t="s">
        <v>285</v>
      </c>
      <c r="D238" s="147"/>
      <c r="E238" s="159">
        <v>6310.5</v>
      </c>
    </row>
    <row r="239" spans="2:5" ht="21" hidden="1" outlineLevel="2">
      <c r="B239" s="148" t="s">
        <v>286</v>
      </c>
      <c r="C239" s="149" t="s">
        <v>287</v>
      </c>
      <c r="D239" s="147"/>
      <c r="E239" s="159">
        <v>883.93</v>
      </c>
    </row>
    <row r="240" spans="2:5" ht="42" hidden="1" outlineLevel="2">
      <c r="B240" s="131" t="s">
        <v>238</v>
      </c>
      <c r="C240" s="149" t="s">
        <v>288</v>
      </c>
      <c r="D240" s="115"/>
      <c r="E240" s="106">
        <v>7597.61</v>
      </c>
    </row>
    <row r="241" spans="2:5" ht="21" hidden="1" outlineLevel="2">
      <c r="B241" s="148">
        <v>4512715</v>
      </c>
      <c r="C241" s="149" t="s">
        <v>289</v>
      </c>
      <c r="D241" s="115"/>
      <c r="E241" s="106">
        <v>2162.68</v>
      </c>
    </row>
    <row r="242" spans="2:5" ht="42" hidden="1" outlineLevel="2">
      <c r="B242" s="148">
        <v>4510761</v>
      </c>
      <c r="C242" s="149" t="s">
        <v>290</v>
      </c>
      <c r="D242" s="115"/>
      <c r="E242" s="106">
        <v>5070.2</v>
      </c>
    </row>
    <row r="243" spans="2:5" ht="31.5" hidden="1" outlineLevel="2">
      <c r="B243" s="148">
        <v>4511761</v>
      </c>
      <c r="C243" s="149" t="s">
        <v>291</v>
      </c>
      <c r="D243" s="115"/>
      <c r="E243" s="106">
        <v>7289.39</v>
      </c>
    </row>
    <row r="244" spans="2:5" ht="21" hidden="1" outlineLevel="2">
      <c r="B244" s="148">
        <v>4625246</v>
      </c>
      <c r="C244" s="149" t="s">
        <v>292</v>
      </c>
      <c r="D244" s="115"/>
      <c r="E244" s="106">
        <v>241.44</v>
      </c>
    </row>
    <row r="245" spans="2:5" ht="31.5" hidden="1" outlineLevel="2">
      <c r="B245" s="148" t="s">
        <v>293</v>
      </c>
      <c r="C245" s="149" t="s">
        <v>294</v>
      </c>
      <c r="D245" s="147"/>
      <c r="E245" s="159">
        <v>35876.78</v>
      </c>
    </row>
    <row r="246" spans="2:5" ht="21" hidden="1" outlineLevel="2">
      <c r="B246" s="148" t="s">
        <v>295</v>
      </c>
      <c r="C246" s="149" t="s">
        <v>296</v>
      </c>
      <c r="D246" s="147"/>
      <c r="E246" s="159">
        <v>2373.22</v>
      </c>
    </row>
    <row r="247" spans="2:5" ht="12.75" hidden="1" outlineLevel="2">
      <c r="B247" s="148" t="s">
        <v>163</v>
      </c>
      <c r="C247" s="149" t="s">
        <v>297</v>
      </c>
      <c r="D247" s="147"/>
      <c r="E247" s="159">
        <v>5635.27</v>
      </c>
    </row>
    <row r="248" spans="2:5" ht="12.75" hidden="1" outlineLevel="2">
      <c r="B248" s="150">
        <v>4599414</v>
      </c>
      <c r="C248" s="149" t="s">
        <v>298</v>
      </c>
      <c r="D248" s="144"/>
      <c r="E248" s="159">
        <v>1772.26</v>
      </c>
    </row>
    <row r="249" spans="2:5" ht="21" hidden="1" outlineLevel="2">
      <c r="B249" s="151">
        <v>4599386</v>
      </c>
      <c r="C249" s="149" t="s">
        <v>299</v>
      </c>
      <c r="D249" s="144"/>
      <c r="E249" s="159">
        <v>2429.8</v>
      </c>
    </row>
    <row r="250" spans="2:5" ht="12.75" hidden="1" outlineLevel="2">
      <c r="B250" s="152" t="s">
        <v>300</v>
      </c>
      <c r="C250" s="149" t="s">
        <v>301</v>
      </c>
      <c r="D250" s="144"/>
      <c r="E250" s="159">
        <v>1291.07</v>
      </c>
    </row>
    <row r="251" spans="2:5" ht="21" hidden="1" outlineLevel="2">
      <c r="B251" s="151">
        <v>4599442</v>
      </c>
      <c r="C251" s="149" t="s">
        <v>302</v>
      </c>
      <c r="D251" s="144"/>
      <c r="E251" s="159">
        <v>3405.83</v>
      </c>
    </row>
    <row r="252" spans="2:5" ht="12.75" hidden="1" outlineLevel="2">
      <c r="B252" s="151" t="s">
        <v>247</v>
      </c>
      <c r="C252" s="149" t="s">
        <v>303</v>
      </c>
      <c r="D252" s="144"/>
      <c r="E252" s="159">
        <v>4063.36</v>
      </c>
    </row>
    <row r="253" spans="2:5" ht="12.75" hidden="1" outlineLevel="2">
      <c r="B253" s="150" t="s">
        <v>251</v>
      </c>
      <c r="C253" s="149" t="s">
        <v>304</v>
      </c>
      <c r="D253" s="144"/>
      <c r="E253" s="159">
        <v>570.2</v>
      </c>
    </row>
    <row r="254" spans="2:5" ht="21" hidden="1" outlineLevel="2">
      <c r="B254" s="151" t="s">
        <v>305</v>
      </c>
      <c r="C254" s="149" t="s">
        <v>306</v>
      </c>
      <c r="D254" s="144"/>
      <c r="E254" s="159">
        <v>9230.35</v>
      </c>
    </row>
    <row r="255" spans="2:5" ht="21" hidden="1" outlineLevel="2">
      <c r="B255" s="151" t="s">
        <v>307</v>
      </c>
      <c r="C255" s="153" t="s">
        <v>308</v>
      </c>
      <c r="D255" s="144">
        <v>45000</v>
      </c>
      <c r="E255" s="159">
        <v>851.78</v>
      </c>
    </row>
    <row r="256" spans="2:5" ht="21" hidden="1" outlineLevel="2">
      <c r="B256" s="148" t="s">
        <v>309</v>
      </c>
      <c r="C256" s="154" t="s">
        <v>310</v>
      </c>
      <c r="D256" s="144">
        <v>27000</v>
      </c>
      <c r="E256" s="159">
        <v>1312.5</v>
      </c>
    </row>
    <row r="257" spans="2:5" ht="21" hidden="1" outlineLevel="2">
      <c r="B257" s="148" t="s">
        <v>311</v>
      </c>
      <c r="C257" s="155" t="s">
        <v>312</v>
      </c>
      <c r="D257" s="144">
        <v>27000</v>
      </c>
      <c r="E257" s="159">
        <v>1312.5</v>
      </c>
    </row>
    <row r="258" spans="2:5" ht="21" hidden="1" outlineLevel="2">
      <c r="B258" s="148" t="s">
        <v>313</v>
      </c>
      <c r="C258" s="156" t="s">
        <v>314</v>
      </c>
      <c r="D258" s="144">
        <v>27000</v>
      </c>
      <c r="E258" s="159">
        <v>1312.5</v>
      </c>
    </row>
    <row r="259" spans="2:5" ht="21" hidden="1" outlineLevel="2">
      <c r="B259" s="148" t="s">
        <v>315</v>
      </c>
      <c r="C259" s="153" t="s">
        <v>316</v>
      </c>
      <c r="D259" s="157">
        <v>300000</v>
      </c>
      <c r="E259" s="159">
        <v>3937.5</v>
      </c>
    </row>
    <row r="260" spans="2:5" ht="21" hidden="1" outlineLevel="2">
      <c r="B260" s="148" t="s">
        <v>317</v>
      </c>
      <c r="C260" s="154" t="s">
        <v>318</v>
      </c>
      <c r="D260" s="157">
        <v>100000</v>
      </c>
      <c r="E260" s="159">
        <v>4350</v>
      </c>
    </row>
    <row r="261" spans="2:5" ht="21" hidden="1" outlineLevel="2">
      <c r="B261" s="158" t="s">
        <v>319</v>
      </c>
      <c r="C261" s="155" t="s">
        <v>320</v>
      </c>
      <c r="D261" s="157">
        <v>100000</v>
      </c>
      <c r="E261" s="159">
        <v>4350</v>
      </c>
    </row>
    <row r="262" spans="2:5" ht="21" hidden="1" outlineLevel="2">
      <c r="B262" s="158" t="s">
        <v>321</v>
      </c>
      <c r="C262" s="156" t="s">
        <v>322</v>
      </c>
      <c r="D262" s="157">
        <v>100000</v>
      </c>
      <c r="E262" s="159">
        <v>4350</v>
      </c>
    </row>
    <row r="263" spans="2:5" ht="12.75" hidden="1" outlineLevel="2">
      <c r="B263" s="150" t="s">
        <v>323</v>
      </c>
      <c r="C263" s="149" t="s">
        <v>324</v>
      </c>
      <c r="D263" s="157"/>
      <c r="E263" s="159">
        <v>285</v>
      </c>
    </row>
    <row r="264" spans="2:5" ht="12.75" hidden="1" outlineLevel="2">
      <c r="B264" s="150" t="s">
        <v>325</v>
      </c>
      <c r="C264" s="149" t="s">
        <v>326</v>
      </c>
      <c r="D264" s="157"/>
      <c r="E264" s="159">
        <v>765</v>
      </c>
    </row>
    <row r="265" spans="2:5" ht="12.75" hidden="1" outlineLevel="2">
      <c r="B265" s="150" t="s">
        <v>327</v>
      </c>
      <c r="C265" s="149" t="s">
        <v>328</v>
      </c>
      <c r="D265" s="157"/>
      <c r="E265" s="159">
        <v>412.5</v>
      </c>
    </row>
    <row r="266" spans="2:5" ht="12.75" hidden="1" outlineLevel="2">
      <c r="B266" s="150" t="s">
        <v>329</v>
      </c>
      <c r="C266" s="149" t="s">
        <v>330</v>
      </c>
      <c r="D266" s="157"/>
      <c r="E266" s="159">
        <v>580.87</v>
      </c>
    </row>
    <row r="267" spans="2:5" ht="21" hidden="1" outlineLevel="2">
      <c r="B267" s="69" t="s">
        <v>274</v>
      </c>
      <c r="C267" s="81" t="s">
        <v>275</v>
      </c>
      <c r="D267" s="157"/>
      <c r="E267" s="159">
        <v>1207.19</v>
      </c>
    </row>
    <row r="268" spans="2:5" ht="21" hidden="1" outlineLevel="2">
      <c r="B268" s="69" t="s">
        <v>276</v>
      </c>
      <c r="C268" s="81" t="s">
        <v>277</v>
      </c>
      <c r="D268" s="157"/>
      <c r="E268" s="159">
        <v>601.03</v>
      </c>
    </row>
    <row r="269" spans="2:5" ht="12.75" hidden="1" outlineLevel="2">
      <c r="B269" s="27" t="s">
        <v>331</v>
      </c>
      <c r="C269" s="53"/>
      <c r="D269" s="53"/>
      <c r="E269" s="66">
        <v>81471.43</v>
      </c>
    </row>
    <row r="270" ht="12.75" outlineLevel="1" collapsed="1"/>
    <row r="271" ht="12.75" outlineLevel="1">
      <c r="B271" s="17" t="s">
        <v>418</v>
      </c>
    </row>
    <row r="272" ht="12.75" hidden="1" outlineLevel="2"/>
    <row r="273" spans="2:5" ht="27.75" customHeight="1" hidden="1" outlineLevel="2">
      <c r="B273" s="179" t="s">
        <v>414</v>
      </c>
      <c r="C273" s="180"/>
      <c r="D273" s="180"/>
      <c r="E273" s="181"/>
    </row>
    <row r="274" spans="2:5" ht="12.75" hidden="1" outlineLevel="2">
      <c r="B274" s="3" t="s">
        <v>0</v>
      </c>
      <c r="C274" s="3" t="s">
        <v>1</v>
      </c>
      <c r="D274" s="93" t="s">
        <v>2</v>
      </c>
      <c r="E274" s="92" t="s">
        <v>58</v>
      </c>
    </row>
    <row r="275" spans="2:5" ht="108.75" hidden="1" outlineLevel="2">
      <c r="B275" s="143" t="s">
        <v>332</v>
      </c>
      <c r="C275" s="125" t="s">
        <v>333</v>
      </c>
      <c r="D275" s="144"/>
      <c r="E275" s="159">
        <v>95941.07</v>
      </c>
    </row>
    <row r="276" spans="2:5" ht="129.75" hidden="1" outlineLevel="2">
      <c r="B276" s="143" t="s">
        <v>345</v>
      </c>
      <c r="C276" s="125" t="s">
        <v>346</v>
      </c>
      <c r="D276" s="144"/>
      <c r="E276" s="159">
        <v>108230.35</v>
      </c>
    </row>
    <row r="277" spans="2:5" ht="21" hidden="1" outlineLevel="2">
      <c r="B277" s="145" t="s">
        <v>284</v>
      </c>
      <c r="C277" s="146" t="s">
        <v>285</v>
      </c>
      <c r="D277" s="147"/>
      <c r="E277" s="159">
        <v>6310.5</v>
      </c>
    </row>
    <row r="278" spans="2:5" ht="21" hidden="1" outlineLevel="2">
      <c r="B278" s="148" t="s">
        <v>286</v>
      </c>
      <c r="C278" s="149" t="s">
        <v>287</v>
      </c>
      <c r="D278" s="147"/>
      <c r="E278" s="159">
        <v>883.93</v>
      </c>
    </row>
    <row r="279" spans="2:5" ht="42" hidden="1" outlineLevel="2">
      <c r="B279" s="148" t="s">
        <v>334</v>
      </c>
      <c r="C279" s="149" t="s">
        <v>335</v>
      </c>
      <c r="D279" s="147"/>
      <c r="E279" s="159">
        <v>27658.93</v>
      </c>
    </row>
    <row r="280" spans="2:5" ht="42" hidden="1" outlineLevel="2">
      <c r="B280" s="151" t="s">
        <v>336</v>
      </c>
      <c r="C280" s="149" t="s">
        <v>337</v>
      </c>
      <c r="D280" s="115"/>
      <c r="E280" s="106">
        <v>15444.65</v>
      </c>
    </row>
    <row r="281" spans="2:5" ht="12.75" hidden="1" outlineLevel="2">
      <c r="B281" s="148" t="s">
        <v>338</v>
      </c>
      <c r="C281" s="149" t="s">
        <v>339</v>
      </c>
      <c r="D281" s="115"/>
      <c r="E281" s="106">
        <v>2850</v>
      </c>
    </row>
    <row r="282" spans="2:5" ht="21" hidden="1" outlineLevel="2">
      <c r="B282" s="148" t="s">
        <v>340</v>
      </c>
      <c r="C282" s="149" t="s">
        <v>341</v>
      </c>
      <c r="D282" s="115"/>
      <c r="E282" s="106">
        <v>6251.78</v>
      </c>
    </row>
    <row r="283" spans="2:5" ht="31.5" hidden="1" outlineLevel="2">
      <c r="B283" s="148" t="s">
        <v>293</v>
      </c>
      <c r="C283" s="149" t="s">
        <v>347</v>
      </c>
      <c r="D283" s="147"/>
      <c r="E283" s="159">
        <v>35876.78</v>
      </c>
    </row>
    <row r="284" spans="2:5" ht="12.75" hidden="1" outlineLevel="2">
      <c r="B284" s="148" t="s">
        <v>163</v>
      </c>
      <c r="C284" s="149" t="s">
        <v>297</v>
      </c>
      <c r="D284" s="147"/>
      <c r="E284" s="159">
        <v>5635.27</v>
      </c>
    </row>
    <row r="285" spans="2:5" ht="12.75" hidden="1" outlineLevel="2">
      <c r="B285" s="150">
        <v>4599414</v>
      </c>
      <c r="C285" s="149" t="s">
        <v>298</v>
      </c>
      <c r="D285" s="144"/>
      <c r="E285" s="159">
        <v>1772.26</v>
      </c>
    </row>
    <row r="286" spans="2:5" ht="12.75" hidden="1" outlineLevel="2">
      <c r="B286" s="152" t="s">
        <v>300</v>
      </c>
      <c r="C286" s="149" t="s">
        <v>301</v>
      </c>
      <c r="D286" s="144"/>
      <c r="E286" s="159">
        <v>1291.07</v>
      </c>
    </row>
    <row r="287" spans="2:5" ht="21" hidden="1" outlineLevel="2">
      <c r="B287" s="151">
        <v>4599442</v>
      </c>
      <c r="C287" s="149" t="s">
        <v>302</v>
      </c>
      <c r="D287" s="144"/>
      <c r="E287" s="159">
        <v>3405.83</v>
      </c>
    </row>
    <row r="288" spans="2:5" ht="12.75" hidden="1" outlineLevel="2">
      <c r="B288" s="151" t="s">
        <v>247</v>
      </c>
      <c r="C288" s="149" t="s">
        <v>303</v>
      </c>
      <c r="D288" s="144"/>
      <c r="E288" s="159">
        <v>4063.36</v>
      </c>
    </row>
    <row r="289" spans="2:5" ht="12.75" hidden="1" outlineLevel="2">
      <c r="B289" s="150" t="s">
        <v>251</v>
      </c>
      <c r="C289" s="149" t="s">
        <v>304</v>
      </c>
      <c r="D289" s="144"/>
      <c r="E289" s="159">
        <v>570.2</v>
      </c>
    </row>
    <row r="290" spans="2:5" ht="21" hidden="1" outlineLevel="2">
      <c r="B290" s="151" t="s">
        <v>305</v>
      </c>
      <c r="C290" s="149" t="s">
        <v>306</v>
      </c>
      <c r="D290" s="144"/>
      <c r="E290" s="159">
        <v>9230.35</v>
      </c>
    </row>
    <row r="291" spans="2:5" ht="21" hidden="1" outlineLevel="2">
      <c r="B291" s="151" t="s">
        <v>342</v>
      </c>
      <c r="C291" s="153" t="s">
        <v>343</v>
      </c>
      <c r="D291" s="144">
        <v>45000</v>
      </c>
      <c r="E291" s="159">
        <v>862.5</v>
      </c>
    </row>
    <row r="292" spans="2:5" ht="21" hidden="1" outlineLevel="2">
      <c r="B292" s="148" t="s">
        <v>309</v>
      </c>
      <c r="C292" s="154" t="s">
        <v>310</v>
      </c>
      <c r="D292" s="144">
        <v>27000</v>
      </c>
      <c r="E292" s="159">
        <v>1312.5</v>
      </c>
    </row>
    <row r="293" spans="2:5" ht="21" hidden="1" outlineLevel="2">
      <c r="B293" s="148" t="s">
        <v>311</v>
      </c>
      <c r="C293" s="155" t="s">
        <v>312</v>
      </c>
      <c r="D293" s="144">
        <v>27000</v>
      </c>
      <c r="E293" s="159">
        <v>1312.5</v>
      </c>
    </row>
    <row r="294" spans="2:5" ht="21" hidden="1" outlineLevel="2">
      <c r="B294" s="148" t="s">
        <v>313</v>
      </c>
      <c r="C294" s="156" t="s">
        <v>314</v>
      </c>
      <c r="D294" s="144">
        <v>27000</v>
      </c>
      <c r="E294" s="159">
        <v>1312.5</v>
      </c>
    </row>
    <row r="295" spans="2:5" ht="21" hidden="1" outlineLevel="2">
      <c r="B295" s="148" t="s">
        <v>315</v>
      </c>
      <c r="C295" s="153" t="s">
        <v>316</v>
      </c>
      <c r="D295" s="157">
        <v>300000</v>
      </c>
      <c r="E295" s="159">
        <v>3937.5</v>
      </c>
    </row>
    <row r="296" spans="2:5" ht="21" hidden="1" outlineLevel="2">
      <c r="B296" s="148" t="s">
        <v>317</v>
      </c>
      <c r="C296" s="154" t="s">
        <v>318</v>
      </c>
      <c r="D296" s="157">
        <v>100000</v>
      </c>
      <c r="E296" s="159">
        <v>4350</v>
      </c>
    </row>
    <row r="297" spans="2:5" ht="21" hidden="1" outlineLevel="2">
      <c r="B297" s="158" t="s">
        <v>319</v>
      </c>
      <c r="C297" s="155" t="s">
        <v>320</v>
      </c>
      <c r="D297" s="157">
        <v>100000</v>
      </c>
      <c r="E297" s="159">
        <v>4350</v>
      </c>
    </row>
    <row r="298" spans="2:5" ht="21" hidden="1" outlineLevel="2">
      <c r="B298" s="158" t="s">
        <v>321</v>
      </c>
      <c r="C298" s="156" t="s">
        <v>322</v>
      </c>
      <c r="D298" s="157">
        <v>100000</v>
      </c>
      <c r="E298" s="159">
        <v>4350</v>
      </c>
    </row>
    <row r="299" spans="2:5" ht="12.75" hidden="1" outlineLevel="2">
      <c r="B299" s="150" t="s">
        <v>323</v>
      </c>
      <c r="C299" s="149" t="s">
        <v>324</v>
      </c>
      <c r="D299" s="157"/>
      <c r="E299" s="159">
        <v>285</v>
      </c>
    </row>
    <row r="300" spans="2:5" ht="12.75" hidden="1" outlineLevel="2">
      <c r="B300" s="150" t="s">
        <v>325</v>
      </c>
      <c r="C300" s="149" t="s">
        <v>326</v>
      </c>
      <c r="D300" s="157"/>
      <c r="E300" s="159">
        <v>765</v>
      </c>
    </row>
    <row r="301" spans="2:5" ht="12.75" hidden="1" outlineLevel="2">
      <c r="B301" s="150" t="s">
        <v>327</v>
      </c>
      <c r="C301" s="149" t="s">
        <v>328</v>
      </c>
      <c r="D301" s="157"/>
      <c r="E301" s="159">
        <v>412.5</v>
      </c>
    </row>
    <row r="302" spans="2:5" ht="12.75" hidden="1" outlineLevel="2">
      <c r="B302" s="150" t="s">
        <v>329</v>
      </c>
      <c r="C302" s="149" t="s">
        <v>330</v>
      </c>
      <c r="D302" s="157"/>
      <c r="E302" s="159">
        <v>580.87</v>
      </c>
    </row>
    <row r="303" spans="2:5" ht="12.75" hidden="1" outlineLevel="2">
      <c r="B303" s="27" t="s">
        <v>344</v>
      </c>
      <c r="C303" s="53"/>
      <c r="D303" s="53"/>
      <c r="E303" s="66">
        <v>101625</v>
      </c>
    </row>
    <row r="304" spans="2:5" ht="12.75" hidden="1" outlineLevel="2">
      <c r="B304" s="27" t="s">
        <v>348</v>
      </c>
      <c r="C304" s="53"/>
      <c r="D304" s="53"/>
      <c r="E304" s="66">
        <v>113914.28</v>
      </c>
    </row>
    <row r="305" ht="12.75" outlineLevel="1" collapsed="1"/>
    <row r="307" ht="12.75" collapsed="1"/>
  </sheetData>
  <mergeCells count="10">
    <mergeCell ref="B235:E235"/>
    <mergeCell ref="B273:E273"/>
    <mergeCell ref="B106:E106"/>
    <mergeCell ref="B134:E134"/>
    <mergeCell ref="B163:E163"/>
    <mergeCell ref="B194:E194"/>
    <mergeCell ref="B10:E10"/>
    <mergeCell ref="B23:E23"/>
    <mergeCell ref="B46:E46"/>
    <mergeCell ref="B75:E75"/>
  </mergeCells>
  <printOptions/>
  <pageMargins left="0.75" right="0.75" top="0.51" bottom="0.49"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6:B10"/>
  <sheetViews>
    <sheetView workbookViewId="0" topLeftCell="A1">
      <selection activeCell="B11" sqref="B11"/>
    </sheetView>
  </sheetViews>
  <sheetFormatPr defaultColWidth="9.00390625" defaultRowHeight="12.75"/>
  <cols>
    <col min="1" max="1" width="9.125" style="1" customWidth="1"/>
    <col min="2" max="2" width="12.375" style="1" bestFit="1" customWidth="1"/>
    <col min="3" max="16384" width="9.125" style="1" customWidth="1"/>
  </cols>
  <sheetData>
    <row r="1" ht="12.75"/>
    <row r="2" ht="12.75"/>
    <row r="3" ht="12.75"/>
    <row r="4" ht="12.75"/>
    <row r="5" ht="12.75"/>
    <row r="6" spans="1:2" ht="12.75">
      <c r="A6" s="167" t="s">
        <v>351</v>
      </c>
      <c r="B6" s="166" t="s">
        <v>349</v>
      </c>
    </row>
    <row r="7" spans="1:2" ht="12.75">
      <c r="A7" s="1" t="s">
        <v>353</v>
      </c>
      <c r="B7" s="166" t="s">
        <v>350</v>
      </c>
    </row>
    <row r="8" spans="1:2" ht="12.75">
      <c r="A8" s="1" t="s">
        <v>352</v>
      </c>
      <c r="B8" s="1" t="s">
        <v>354</v>
      </c>
    </row>
    <row r="9" ht="12.75">
      <c r="B9" s="1" t="s">
        <v>355</v>
      </c>
    </row>
    <row r="10" spans="1:2" ht="12.75">
      <c r="A10" s="1" t="s">
        <v>356</v>
      </c>
      <c r="B10" s="168" t="s">
        <v>423</v>
      </c>
    </row>
  </sheetData>
  <hyperlinks>
    <hyperlink ref="B6" r:id="rId1" display="www.diawest.com"/>
    <hyperlink ref="B7" r:id="rId2" display="printing@diawest.com"/>
  </hyperlinks>
  <printOptions/>
  <pageMargins left="0.75" right="0.75" top="1" bottom="1" header="0.5" footer="0.5"/>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savenko</dc:creator>
  <cp:keywords/>
  <dc:description/>
  <cp:lastModifiedBy>savenko</cp:lastModifiedBy>
  <cp:lastPrinted>2007-12-06T14:35:24Z</cp:lastPrinted>
  <dcterms:created xsi:type="dcterms:W3CDTF">2007-11-12T08:37:31Z</dcterms:created>
  <dcterms:modified xsi:type="dcterms:W3CDTF">2007-12-12T12:56:33Z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